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880" yWindow="600" windowWidth="21578" windowHeight="14378" tabRatio="663"/>
  </bookViews>
  <sheets>
    <sheet name="20XX Summary" sheetId="1" r:id="rId1"/>
    <sheet name="Jan" sheetId="5" r:id="rId2"/>
    <sheet name="Feb" sheetId="17" r:id="rId3"/>
    <sheet name="Mar" sheetId="18" r:id="rId4"/>
    <sheet name="Apr" sheetId="19" r:id="rId5"/>
    <sheet name="May" sheetId="27" r:id="rId6"/>
    <sheet name="Jun" sheetId="20" r:id="rId7"/>
    <sheet name="Jul" sheetId="21" r:id="rId8"/>
    <sheet name="Aug" sheetId="22" r:id="rId9"/>
    <sheet name="Sep" sheetId="23" r:id="rId10"/>
    <sheet name="Oct" sheetId="24" r:id="rId11"/>
    <sheet name="Nov" sheetId="25" r:id="rId12"/>
    <sheet name="Dec" sheetId="26" r:id="rId13"/>
    <sheet name="Welding" sheetId="29" r:id="rId14"/>
    <sheet name="Coatings" sheetId="30" r:id="rId15"/>
    <sheet name="Detailing" sheetId="32" r:id="rId16"/>
    <sheet name="Vendor" sheetId="33" r:id="rId17"/>
    <sheet name="Fitting" sheetId="34" r:id="rId18"/>
  </sheets>
  <definedNames>
    <definedName name="_xlnm.Print_Area" localSheetId="0">'20XX Summary'!$A$1:$M$67</definedName>
  </definedNames>
  <calcPr calcId="145621"/>
</workbook>
</file>

<file path=xl/calcChain.xml><?xml version="1.0" encoding="utf-8"?>
<calcChain xmlns="http://schemas.openxmlformats.org/spreadsheetml/2006/main">
  <c r="H8" i="1" l="1"/>
  <c r="M35" i="29"/>
  <c r="M35" i="30"/>
  <c r="M33" i="30"/>
  <c r="M31" i="30"/>
  <c r="M35" i="32"/>
  <c r="M33" i="32"/>
  <c r="M31" i="32"/>
  <c r="M35" i="33"/>
  <c r="M33" i="33"/>
  <c r="M31" i="33"/>
  <c r="M35" i="34"/>
  <c r="M33" i="34"/>
  <c r="M31" i="34"/>
  <c r="M33" i="29"/>
  <c r="M31" i="29"/>
  <c r="M35" i="26"/>
  <c r="L33" i="26"/>
  <c r="L37" i="26" s="1"/>
  <c r="K33" i="26"/>
  <c r="K35" i="26" s="1"/>
  <c r="J33" i="26"/>
  <c r="J35" i="26" s="1"/>
  <c r="I33" i="26"/>
  <c r="I35" i="26" s="1"/>
  <c r="H33" i="26"/>
  <c r="H37" i="26" s="1"/>
  <c r="G33" i="26"/>
  <c r="G35" i="26" s="1"/>
  <c r="F33" i="26"/>
  <c r="F35" i="26" s="1"/>
  <c r="E33" i="26"/>
  <c r="E35" i="26" s="1"/>
  <c r="D33" i="26"/>
  <c r="D37" i="26" s="1"/>
  <c r="M35" i="25"/>
  <c r="H35" i="25"/>
  <c r="L33" i="25"/>
  <c r="L37" i="25" s="1"/>
  <c r="K33" i="25"/>
  <c r="K35" i="25" s="1"/>
  <c r="J33" i="25"/>
  <c r="J35" i="25" s="1"/>
  <c r="I33" i="25"/>
  <c r="I35" i="25" s="1"/>
  <c r="H33" i="25"/>
  <c r="H37" i="25" s="1"/>
  <c r="G33" i="25"/>
  <c r="G35" i="25" s="1"/>
  <c r="F33" i="25"/>
  <c r="F35" i="25" s="1"/>
  <c r="E33" i="25"/>
  <c r="E35" i="25" s="1"/>
  <c r="D33" i="25"/>
  <c r="D37" i="25" s="1"/>
  <c r="I37" i="24"/>
  <c r="M35" i="24"/>
  <c r="L35" i="24"/>
  <c r="H35" i="24"/>
  <c r="L33" i="24"/>
  <c r="L37" i="24" s="1"/>
  <c r="K33" i="24"/>
  <c r="K35" i="24" s="1"/>
  <c r="J33" i="24"/>
  <c r="J35" i="24" s="1"/>
  <c r="I33" i="24"/>
  <c r="I35" i="24" s="1"/>
  <c r="H33" i="24"/>
  <c r="H37" i="24" s="1"/>
  <c r="G33" i="24"/>
  <c r="G35" i="24" s="1"/>
  <c r="F33" i="24"/>
  <c r="F35" i="24" s="1"/>
  <c r="E33" i="24"/>
  <c r="E35" i="24" s="1"/>
  <c r="D33" i="24"/>
  <c r="D37" i="24" s="1"/>
  <c r="M35" i="23"/>
  <c r="L33" i="23"/>
  <c r="L37" i="23" s="1"/>
  <c r="K33" i="23"/>
  <c r="K35" i="23" s="1"/>
  <c r="J33" i="23"/>
  <c r="J35" i="23" s="1"/>
  <c r="I33" i="23"/>
  <c r="I35" i="23" s="1"/>
  <c r="H33" i="23"/>
  <c r="H37" i="23" s="1"/>
  <c r="G33" i="23"/>
  <c r="G35" i="23" s="1"/>
  <c r="F33" i="23"/>
  <c r="F35" i="23" s="1"/>
  <c r="E33" i="23"/>
  <c r="E35" i="23" s="1"/>
  <c r="D33" i="23"/>
  <c r="D37" i="23" s="1"/>
  <c r="L37" i="22"/>
  <c r="J37" i="22"/>
  <c r="H37" i="22"/>
  <c r="F37" i="22"/>
  <c r="M35" i="22"/>
  <c r="L33" i="22"/>
  <c r="L35" i="22" s="1"/>
  <c r="K33" i="22"/>
  <c r="K37" i="22" s="1"/>
  <c r="J33" i="22"/>
  <c r="J35" i="22" s="1"/>
  <c r="I33" i="22"/>
  <c r="I35" i="22" s="1"/>
  <c r="H33" i="22"/>
  <c r="H35" i="22" s="1"/>
  <c r="G33" i="22"/>
  <c r="G37" i="22" s="1"/>
  <c r="F33" i="22"/>
  <c r="F35" i="22" s="1"/>
  <c r="E33" i="22"/>
  <c r="E35" i="22" s="1"/>
  <c r="D33" i="22"/>
  <c r="D35" i="22" s="1"/>
  <c r="I37" i="21"/>
  <c r="M35" i="21"/>
  <c r="L35" i="21"/>
  <c r="H35" i="21"/>
  <c r="L33" i="21"/>
  <c r="L37" i="21" s="1"/>
  <c r="K33" i="21"/>
  <c r="K35" i="21" s="1"/>
  <c r="J33" i="21"/>
  <c r="J35" i="21" s="1"/>
  <c r="I33" i="21"/>
  <c r="I35" i="21" s="1"/>
  <c r="H33" i="21"/>
  <c r="H37" i="21" s="1"/>
  <c r="G33" i="21"/>
  <c r="G35" i="21" s="1"/>
  <c r="F33" i="21"/>
  <c r="F35" i="21" s="1"/>
  <c r="E33" i="21"/>
  <c r="E35" i="21" s="1"/>
  <c r="D33" i="21"/>
  <c r="D37" i="21" s="1"/>
  <c r="K37" i="20"/>
  <c r="G37" i="20"/>
  <c r="M35" i="20"/>
  <c r="K35" i="20"/>
  <c r="J35" i="20"/>
  <c r="G35" i="20"/>
  <c r="F35" i="20"/>
  <c r="L33" i="20"/>
  <c r="L37" i="20" s="1"/>
  <c r="K33" i="20"/>
  <c r="J33" i="20"/>
  <c r="J37" i="20" s="1"/>
  <c r="I33" i="20"/>
  <c r="I35" i="20" s="1"/>
  <c r="H33" i="20"/>
  <c r="H37" i="20" s="1"/>
  <c r="G33" i="20"/>
  <c r="F33" i="20"/>
  <c r="F37" i="20" s="1"/>
  <c r="E33" i="20"/>
  <c r="E35" i="20" s="1"/>
  <c r="D33" i="20"/>
  <c r="D37" i="20" s="1"/>
  <c r="K37" i="27"/>
  <c r="G37" i="27"/>
  <c r="M35" i="27"/>
  <c r="K35" i="27"/>
  <c r="J35" i="27"/>
  <c r="G35" i="27"/>
  <c r="F35" i="27"/>
  <c r="L33" i="27"/>
  <c r="L35" i="27" s="1"/>
  <c r="K33" i="27"/>
  <c r="J33" i="27"/>
  <c r="J37" i="27" s="1"/>
  <c r="I33" i="27"/>
  <c r="I35" i="27" s="1"/>
  <c r="H33" i="27"/>
  <c r="H37" i="27" s="1"/>
  <c r="G33" i="27"/>
  <c r="F33" i="27"/>
  <c r="F37" i="27" s="1"/>
  <c r="E33" i="27"/>
  <c r="E35" i="27" s="1"/>
  <c r="D33" i="27"/>
  <c r="O33" i="27" s="1"/>
  <c r="M35" i="19"/>
  <c r="L33" i="19"/>
  <c r="L37" i="19" s="1"/>
  <c r="K33" i="19"/>
  <c r="K35" i="19" s="1"/>
  <c r="J33" i="19"/>
  <c r="J35" i="19" s="1"/>
  <c r="I33" i="19"/>
  <c r="I35" i="19" s="1"/>
  <c r="H33" i="19"/>
  <c r="H37" i="19" s="1"/>
  <c r="G33" i="19"/>
  <c r="G35" i="19" s="1"/>
  <c r="F33" i="19"/>
  <c r="F35" i="19" s="1"/>
  <c r="E33" i="19"/>
  <c r="E35" i="19" s="1"/>
  <c r="D33" i="19"/>
  <c r="D37" i="19" s="1"/>
  <c r="K37" i="18"/>
  <c r="G37" i="18"/>
  <c r="M35" i="18"/>
  <c r="K35" i="18"/>
  <c r="J35" i="18"/>
  <c r="G35" i="18"/>
  <c r="F35" i="18"/>
  <c r="L33" i="18"/>
  <c r="L35" i="18" s="1"/>
  <c r="K33" i="18"/>
  <c r="J33" i="18"/>
  <c r="J37" i="18" s="1"/>
  <c r="I33" i="18"/>
  <c r="I35" i="18" s="1"/>
  <c r="H33" i="18"/>
  <c r="H37" i="18" s="1"/>
  <c r="G33" i="18"/>
  <c r="F33" i="18"/>
  <c r="F37" i="18" s="1"/>
  <c r="E33" i="18"/>
  <c r="E35" i="18" s="1"/>
  <c r="D33" i="18"/>
  <c r="D35" i="18" s="1"/>
  <c r="I35" i="17"/>
  <c r="M33" i="17"/>
  <c r="L33" i="17"/>
  <c r="H33" i="17"/>
  <c r="L31" i="17"/>
  <c r="L35" i="17" s="1"/>
  <c r="K31" i="17"/>
  <c r="K33" i="17" s="1"/>
  <c r="J31" i="17"/>
  <c r="J33" i="17" s="1"/>
  <c r="I31" i="17"/>
  <c r="I33" i="17" s="1"/>
  <c r="H31" i="17"/>
  <c r="H35" i="17" s="1"/>
  <c r="G31" i="17"/>
  <c r="G33" i="17" s="1"/>
  <c r="F31" i="17"/>
  <c r="F33" i="17" s="1"/>
  <c r="E31" i="17"/>
  <c r="E33" i="17" s="1"/>
  <c r="D31" i="17"/>
  <c r="D35" i="17" s="1"/>
  <c r="D35" i="24" l="1"/>
  <c r="O35" i="24" s="1"/>
  <c r="E37" i="24"/>
  <c r="D37" i="22"/>
  <c r="E37" i="21"/>
  <c r="D35" i="21"/>
  <c r="O35" i="21" s="1"/>
  <c r="D33" i="17"/>
  <c r="E35" i="17"/>
  <c r="E37" i="25"/>
  <c r="D35" i="25"/>
  <c r="I37" i="25"/>
  <c r="D35" i="19"/>
  <c r="H35" i="19"/>
  <c r="I37" i="19"/>
  <c r="E37" i="19"/>
  <c r="L35" i="19"/>
  <c r="L35" i="25"/>
  <c r="D35" i="26"/>
  <c r="H35" i="26"/>
  <c r="L35" i="26"/>
  <c r="E37" i="26"/>
  <c r="I37" i="26"/>
  <c r="F37" i="26"/>
  <c r="J37" i="26"/>
  <c r="G37" i="26"/>
  <c r="K37" i="26"/>
  <c r="O33" i="26"/>
  <c r="F37" i="25"/>
  <c r="J37" i="25"/>
  <c r="G37" i="25"/>
  <c r="K37" i="25"/>
  <c r="O33" i="25"/>
  <c r="F37" i="24"/>
  <c r="J37" i="24"/>
  <c r="G37" i="24"/>
  <c r="K37" i="24"/>
  <c r="O33" i="24"/>
  <c r="D35" i="23"/>
  <c r="H35" i="23"/>
  <c r="L35" i="23"/>
  <c r="E37" i="23"/>
  <c r="I37" i="23"/>
  <c r="F37" i="23"/>
  <c r="J37" i="23"/>
  <c r="G37" i="23"/>
  <c r="K37" i="23"/>
  <c r="O33" i="23"/>
  <c r="O35" i="22"/>
  <c r="O33" i="22"/>
  <c r="G35" i="22"/>
  <c r="K35" i="22"/>
  <c r="E37" i="22"/>
  <c r="I37" i="22"/>
  <c r="F37" i="21"/>
  <c r="J37" i="21"/>
  <c r="G37" i="21"/>
  <c r="K37" i="21"/>
  <c r="O33" i="21"/>
  <c r="D35" i="20"/>
  <c r="H35" i="20"/>
  <c r="L35" i="20"/>
  <c r="E37" i="20"/>
  <c r="I37" i="20"/>
  <c r="O33" i="20"/>
  <c r="D37" i="27"/>
  <c r="L37" i="27"/>
  <c r="D35" i="27"/>
  <c r="O35" i="27" s="1"/>
  <c r="H35" i="27"/>
  <c r="E37" i="27"/>
  <c r="I37" i="27"/>
  <c r="F37" i="19"/>
  <c r="J37" i="19"/>
  <c r="G37" i="19"/>
  <c r="K37" i="19"/>
  <c r="O33" i="19"/>
  <c r="O35" i="18"/>
  <c r="O33" i="18"/>
  <c r="D37" i="18"/>
  <c r="L37" i="18"/>
  <c r="H35" i="18"/>
  <c r="E37" i="18"/>
  <c r="I37" i="18"/>
  <c r="O33" i="17"/>
  <c r="F35" i="17"/>
  <c r="J35" i="17"/>
  <c r="G35" i="17"/>
  <c r="K35" i="17"/>
  <c r="O31" i="17"/>
  <c r="D31" i="34"/>
  <c r="D33" i="34" s="1"/>
  <c r="E31" i="34"/>
  <c r="E33" i="34" s="1"/>
  <c r="F31" i="34"/>
  <c r="G31" i="34"/>
  <c r="G33" i="34"/>
  <c r="H31" i="34"/>
  <c r="I31" i="34"/>
  <c r="I33" i="34" s="1"/>
  <c r="J31" i="34"/>
  <c r="K31" i="34"/>
  <c r="K33" i="34"/>
  <c r="L31" i="34"/>
  <c r="J10" i="1"/>
  <c r="L33" i="5"/>
  <c r="L35" i="5" s="1"/>
  <c r="J13" i="1"/>
  <c r="F33" i="34"/>
  <c r="H33" i="34"/>
  <c r="J33" i="34"/>
  <c r="L33" i="34"/>
  <c r="E35" i="34"/>
  <c r="F35" i="34"/>
  <c r="G35" i="34"/>
  <c r="H35" i="34"/>
  <c r="I35" i="34"/>
  <c r="J35" i="34"/>
  <c r="K35" i="34"/>
  <c r="L35" i="34"/>
  <c r="B10" i="1"/>
  <c r="F10" i="1"/>
  <c r="H10" i="1"/>
  <c r="G31" i="33"/>
  <c r="G33" i="33" s="1"/>
  <c r="H31" i="33"/>
  <c r="H33" i="33" s="1"/>
  <c r="I31" i="33"/>
  <c r="I33" i="33"/>
  <c r="E31" i="33"/>
  <c r="K31" i="33"/>
  <c r="K33" i="33" s="1"/>
  <c r="D31" i="33"/>
  <c r="D33" i="33" s="1"/>
  <c r="J3" i="1"/>
  <c r="J4" i="1"/>
  <c r="J5" i="1"/>
  <c r="J7" i="1"/>
  <c r="J8" i="1"/>
  <c r="J11" i="1"/>
  <c r="F31" i="33"/>
  <c r="J31" i="33"/>
  <c r="J35" i="33"/>
  <c r="L31" i="33"/>
  <c r="E33" i="33"/>
  <c r="F33" i="33"/>
  <c r="J33" i="33"/>
  <c r="L33" i="33"/>
  <c r="E35" i="33"/>
  <c r="F35" i="33"/>
  <c r="H35" i="33"/>
  <c r="L35" i="33"/>
  <c r="F31" i="32"/>
  <c r="D31" i="32"/>
  <c r="E31" i="32"/>
  <c r="G31" i="32"/>
  <c r="H31" i="32"/>
  <c r="H33" i="32" s="1"/>
  <c r="I31" i="32"/>
  <c r="I33" i="32" s="1"/>
  <c r="J31" i="32"/>
  <c r="O31" i="32" s="1"/>
  <c r="K31" i="32"/>
  <c r="L31" i="32"/>
  <c r="L33" i="32"/>
  <c r="C3" i="1"/>
  <c r="E33" i="5"/>
  <c r="C2" i="1" s="1"/>
  <c r="C4" i="1"/>
  <c r="C5" i="1"/>
  <c r="C6" i="1"/>
  <c r="C7" i="1"/>
  <c r="C8" i="1"/>
  <c r="C9" i="1"/>
  <c r="C10" i="1"/>
  <c r="C11" i="1"/>
  <c r="C12" i="1"/>
  <c r="C13" i="1"/>
  <c r="D33" i="32"/>
  <c r="E33" i="32"/>
  <c r="K33" i="32"/>
  <c r="D35" i="32"/>
  <c r="H35" i="32"/>
  <c r="I35" i="32"/>
  <c r="K35" i="32"/>
  <c r="L35" i="32"/>
  <c r="D31" i="30"/>
  <c r="E31" i="30"/>
  <c r="E33" i="30"/>
  <c r="F31" i="30"/>
  <c r="G31" i="30"/>
  <c r="G33" i="30"/>
  <c r="H31" i="30"/>
  <c r="I31" i="30"/>
  <c r="I33" i="30" s="1"/>
  <c r="J31" i="30"/>
  <c r="J33" i="30" s="1"/>
  <c r="K31" i="30"/>
  <c r="K33" i="30" s="1"/>
  <c r="L31" i="30"/>
  <c r="J33" i="5"/>
  <c r="H2" i="1" s="1"/>
  <c r="H3" i="1"/>
  <c r="H5" i="1"/>
  <c r="H7" i="1"/>
  <c r="H9" i="1"/>
  <c r="H12" i="1"/>
  <c r="H13" i="1"/>
  <c r="D33" i="30"/>
  <c r="F33" i="30"/>
  <c r="L33" i="30"/>
  <c r="D35" i="30"/>
  <c r="F35" i="30"/>
  <c r="J35" i="30"/>
  <c r="L35" i="30"/>
  <c r="D33" i="5"/>
  <c r="B2" i="1" s="1"/>
  <c r="B4" i="1"/>
  <c r="B6" i="1"/>
  <c r="B8" i="1"/>
  <c r="B11" i="1"/>
  <c r="F33" i="5"/>
  <c r="D2" i="1" s="1"/>
  <c r="D3" i="1"/>
  <c r="D4" i="1"/>
  <c r="D5" i="1"/>
  <c r="D6" i="1"/>
  <c r="D7" i="1"/>
  <c r="D8" i="1"/>
  <c r="D9" i="1"/>
  <c r="D10" i="1"/>
  <c r="D12" i="1"/>
  <c r="G33" i="5"/>
  <c r="E2" i="1" s="1"/>
  <c r="E4" i="1"/>
  <c r="E6" i="1"/>
  <c r="E8" i="1"/>
  <c r="E10" i="1"/>
  <c r="E11" i="1"/>
  <c r="E12" i="1"/>
  <c r="E13" i="1"/>
  <c r="H33" i="5"/>
  <c r="F2" i="1" s="1"/>
  <c r="F3" i="1"/>
  <c r="F5" i="1"/>
  <c r="F7" i="1"/>
  <c r="F9" i="1"/>
  <c r="F12" i="1"/>
  <c r="I33" i="5"/>
  <c r="G2" i="1" s="1"/>
  <c r="G3" i="1"/>
  <c r="G5" i="1"/>
  <c r="G7" i="1"/>
  <c r="G9" i="1"/>
  <c r="G10" i="1"/>
  <c r="G11" i="1"/>
  <c r="G12" i="1"/>
  <c r="G13" i="1"/>
  <c r="K33" i="5"/>
  <c r="I4" i="1"/>
  <c r="I6" i="1"/>
  <c r="I8" i="1"/>
  <c r="I10" i="1"/>
  <c r="I11" i="1"/>
  <c r="I12" i="1"/>
  <c r="I13" i="1"/>
  <c r="M35" i="5"/>
  <c r="K2" i="1" s="1"/>
  <c r="K3" i="1"/>
  <c r="K4" i="1"/>
  <c r="K5" i="1"/>
  <c r="K6" i="1"/>
  <c r="K7" i="1"/>
  <c r="K8" i="1"/>
  <c r="K9" i="1"/>
  <c r="K10" i="1"/>
  <c r="K11" i="1"/>
  <c r="K12" i="1"/>
  <c r="K13" i="1"/>
  <c r="E31" i="29"/>
  <c r="F31" i="29"/>
  <c r="G31" i="29"/>
  <c r="G33" i="29"/>
  <c r="D31" i="29"/>
  <c r="H31" i="29"/>
  <c r="H35" i="29"/>
  <c r="I31" i="29"/>
  <c r="J31" i="29"/>
  <c r="J35" i="29" s="1"/>
  <c r="K31" i="29"/>
  <c r="K33" i="29" s="1"/>
  <c r="L31" i="29"/>
  <c r="G35" i="29"/>
  <c r="F35" i="29"/>
  <c r="E35" i="29"/>
  <c r="D35" i="29"/>
  <c r="D33" i="29"/>
  <c r="F33" i="29"/>
  <c r="H33" i="29"/>
  <c r="J33" i="29"/>
  <c r="L37" i="5"/>
  <c r="L14" i="1"/>
  <c r="O31" i="29"/>
  <c r="E33" i="29"/>
  <c r="J6" i="1"/>
  <c r="B13" i="1"/>
  <c r="E35" i="32"/>
  <c r="O31" i="33"/>
  <c r="I35" i="30"/>
  <c r="G35" i="30"/>
  <c r="E35" i="30"/>
  <c r="I35" i="33"/>
  <c r="G35" i="33"/>
  <c r="J37" i="5" l="1"/>
  <c r="D35" i="34"/>
  <c r="O31" i="34"/>
  <c r="O33" i="34"/>
  <c r="O35" i="25"/>
  <c r="O35" i="19"/>
  <c r="G35" i="5"/>
  <c r="J2" i="1"/>
  <c r="O35" i="26"/>
  <c r="M13" i="1" s="1"/>
  <c r="O35" i="23"/>
  <c r="M10" i="1" s="1"/>
  <c r="O35" i="20"/>
  <c r="E35" i="5"/>
  <c r="E37" i="5"/>
  <c r="G37" i="5"/>
  <c r="F35" i="5"/>
  <c r="D37" i="5"/>
  <c r="F37" i="5"/>
  <c r="J35" i="5"/>
  <c r="D35" i="5"/>
  <c r="H35" i="5"/>
  <c r="K17" i="1"/>
  <c r="I37" i="5"/>
  <c r="I35" i="5"/>
  <c r="H37" i="5"/>
  <c r="O33" i="5"/>
  <c r="O33" i="30"/>
  <c r="I2" i="1"/>
  <c r="K35" i="5"/>
  <c r="K37" i="5"/>
  <c r="B12" i="1"/>
  <c r="O33" i="29"/>
  <c r="I35" i="29"/>
  <c r="I33" i="29"/>
  <c r="I7" i="1"/>
  <c r="G6" i="1"/>
  <c r="F11" i="1"/>
  <c r="E7" i="1"/>
  <c r="D11" i="1"/>
  <c r="B5" i="1"/>
  <c r="L10" i="1"/>
  <c r="I5" i="1"/>
  <c r="F8" i="1"/>
  <c r="M8" i="1"/>
  <c r="K35" i="30"/>
  <c r="L35" i="29"/>
  <c r="L33" i="29"/>
  <c r="I9" i="1"/>
  <c r="G8" i="1"/>
  <c r="F13" i="1"/>
  <c r="F4" i="1"/>
  <c r="M4" i="1"/>
  <c r="E9" i="1"/>
  <c r="D13" i="1"/>
  <c r="D15" i="1" s="1"/>
  <c r="D17" i="1" s="1"/>
  <c r="B7" i="1"/>
  <c r="M7" i="1"/>
  <c r="H11" i="1"/>
  <c r="L11" i="1" s="1"/>
  <c r="C15" i="1"/>
  <c r="C17" i="1" s="1"/>
  <c r="F33" i="32"/>
  <c r="O33" i="32" s="1"/>
  <c r="F35" i="32"/>
  <c r="O33" i="33"/>
  <c r="M11" i="1"/>
  <c r="G4" i="1"/>
  <c r="E5" i="1"/>
  <c r="B3" i="1"/>
  <c r="M3" i="1"/>
  <c r="H6" i="1"/>
  <c r="J33" i="32"/>
  <c r="J35" i="32"/>
  <c r="J12" i="1"/>
  <c r="I3" i="1"/>
  <c r="F6" i="1"/>
  <c r="M6" i="1"/>
  <c r="E3" i="1"/>
  <c r="B9" i="1"/>
  <c r="H4" i="1"/>
  <c r="H33" i="30"/>
  <c r="O31" i="30"/>
  <c r="H35" i="30"/>
  <c r="G33" i="32"/>
  <c r="G35" i="32"/>
  <c r="J9" i="1"/>
  <c r="K35" i="29"/>
  <c r="K35" i="33"/>
  <c r="D35" i="33"/>
  <c r="H15" i="1" l="1"/>
  <c r="H17" i="1" s="1"/>
  <c r="L8" i="1"/>
  <c r="L6" i="1"/>
  <c r="L13" i="1"/>
  <c r="J15" i="1"/>
  <c r="P31" i="33" s="1"/>
  <c r="F15" i="1"/>
  <c r="F17" i="1" s="1"/>
  <c r="E15" i="1"/>
  <c r="E17" i="1" s="1"/>
  <c r="G15" i="1"/>
  <c r="G17" i="1" s="1"/>
  <c r="O35" i="5"/>
  <c r="M2" i="1" s="1"/>
  <c r="B15" i="1"/>
  <c r="L3" i="1"/>
  <c r="L12" i="1"/>
  <c r="M9" i="1"/>
  <c r="L4" i="1"/>
  <c r="M5" i="1"/>
  <c r="M12" i="1"/>
  <c r="I15" i="1"/>
  <c r="I17" i="1" s="1"/>
  <c r="L9" i="1"/>
  <c r="L2" i="1"/>
  <c r="L5" i="1"/>
  <c r="P31" i="30"/>
  <c r="L7" i="1"/>
  <c r="P31" i="32"/>
  <c r="J17" i="1" l="1"/>
  <c r="P31" i="34"/>
  <c r="P31" i="29"/>
  <c r="B17" i="1"/>
  <c r="L17" i="1"/>
  <c r="M17" i="1" l="1"/>
</calcChain>
</file>

<file path=xl/comments1.xml><?xml version="1.0" encoding="utf-8"?>
<comments xmlns="http://schemas.openxmlformats.org/spreadsheetml/2006/main">
  <authors>
    <author>AISC</author>
  </authors>
  <commentList>
    <comment ref="A34"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7" authorId="0">
      <text>
        <r>
          <rPr>
            <b/>
            <sz val="10"/>
            <color indexed="81"/>
            <rFont val="Arial"/>
            <family val="2"/>
          </rPr>
          <t>Note:</t>
        </r>
        <r>
          <rPr>
            <sz val="8"/>
            <color indexed="81"/>
            <rFont val="Tahoma"/>
          </rPr>
          <t xml:space="preserve">
</t>
        </r>
        <r>
          <rPr>
            <sz val="10"/>
            <color indexed="81"/>
            <rFont val="Arial"/>
            <family val="2"/>
          </rPr>
          <t>If the number of hours fixing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text>
    </comment>
  </commentList>
</comments>
</file>

<file path=xl/comments10.xml><?xml version="1.0" encoding="utf-8"?>
<comments xmlns="http://schemas.openxmlformats.org/spreadsheetml/2006/main">
  <authors>
    <author>AISC</author>
  </authors>
  <commentList>
    <comment ref="A34"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7" authorId="0">
      <text>
        <r>
          <rPr>
            <b/>
            <sz val="10"/>
            <color indexed="81"/>
            <rFont val="Arial"/>
            <family val="2"/>
          </rPr>
          <t>Note:</t>
        </r>
        <r>
          <rPr>
            <sz val="8"/>
            <color indexed="81"/>
            <rFont val="Tahoma"/>
          </rPr>
          <t xml:space="preserve">
</t>
        </r>
        <r>
          <rPr>
            <sz val="10"/>
            <color indexed="81"/>
            <rFont val="Arial"/>
            <family val="2"/>
          </rPr>
          <t>If the number of hours fixing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text>
    </comment>
  </commentList>
</comments>
</file>

<file path=xl/comments11.xml><?xml version="1.0" encoding="utf-8"?>
<comments xmlns="http://schemas.openxmlformats.org/spreadsheetml/2006/main">
  <authors>
    <author>AISC</author>
  </authors>
  <commentList>
    <comment ref="A34"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7" authorId="0">
      <text>
        <r>
          <rPr>
            <b/>
            <sz val="10"/>
            <color indexed="81"/>
            <rFont val="Arial"/>
            <family val="2"/>
          </rPr>
          <t>Note:</t>
        </r>
        <r>
          <rPr>
            <sz val="8"/>
            <color indexed="81"/>
            <rFont val="Tahoma"/>
          </rPr>
          <t xml:space="preserve">
</t>
        </r>
        <r>
          <rPr>
            <sz val="10"/>
            <color indexed="81"/>
            <rFont val="Arial"/>
            <family val="2"/>
          </rPr>
          <t>If the number of hours fixing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text>
    </comment>
  </commentList>
</comments>
</file>

<file path=xl/comments12.xml><?xml version="1.0" encoding="utf-8"?>
<comments xmlns="http://schemas.openxmlformats.org/spreadsheetml/2006/main">
  <authors>
    <author>AISC</author>
  </authors>
  <commentList>
    <comment ref="A34"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7" authorId="0">
      <text>
        <r>
          <rPr>
            <b/>
            <sz val="10"/>
            <color indexed="81"/>
            <rFont val="Arial"/>
            <family val="2"/>
          </rPr>
          <t>Note:</t>
        </r>
        <r>
          <rPr>
            <sz val="8"/>
            <color indexed="81"/>
            <rFont val="Tahoma"/>
          </rPr>
          <t xml:space="preserve">
</t>
        </r>
        <r>
          <rPr>
            <sz val="10"/>
            <color indexed="81"/>
            <rFont val="Arial"/>
            <family val="2"/>
          </rPr>
          <t>If the number of hours fixing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text>
    </comment>
  </commentList>
</comments>
</file>

<file path=xl/comments13.xml><?xml version="1.0" encoding="utf-8"?>
<comments xmlns="http://schemas.openxmlformats.org/spreadsheetml/2006/main">
  <authors>
    <author>AISC</author>
    <author>Michael Mauris</author>
  </authors>
  <commentList>
    <comment ref="D1" authorId="0">
      <text>
        <r>
          <rPr>
            <sz val="10"/>
            <color indexed="81"/>
            <rFont val="Tahoma"/>
            <family val="2"/>
          </rPr>
          <t>Note:
Click on the cell and choose from the dropdown list. 
The list can be customized to suit your needs by revising the "dropdown list" provided to the right.</t>
        </r>
      </text>
    </comment>
    <comment ref="O1" authorId="0">
      <text>
        <r>
          <rPr>
            <b/>
            <sz val="8"/>
            <color indexed="81"/>
            <rFont val="Tahoma"/>
          </rPr>
          <t>NOTE:</t>
        </r>
        <r>
          <rPr>
            <sz val="8"/>
            <color indexed="81"/>
            <rFont val="Tahoma"/>
          </rPr>
          <t xml:space="preserve">
Edit dropdown list values as appropriate.  These values can then be chosen as table headings to the left.</t>
        </r>
      </text>
    </comment>
    <comment ref="P31" authorId="0">
      <text>
        <r>
          <rPr>
            <b/>
            <sz val="10"/>
            <color indexed="81"/>
            <rFont val="Tahoma"/>
            <family val="2"/>
          </rPr>
          <t>Note:</t>
        </r>
        <r>
          <rPr>
            <sz val="10"/>
            <color indexed="81"/>
            <rFont val="Tahoma"/>
            <family val="2"/>
          </rPr>
          <t xml:space="preserve">
This cell is to ensure that the total number of hours spent correcting welding errors on this sheet matches the total number of hours on the Summary tab.</t>
        </r>
        <r>
          <rPr>
            <sz val="8"/>
            <color indexed="81"/>
            <rFont val="Tahoma"/>
          </rPr>
          <t xml:space="preserve">
</t>
        </r>
      </text>
    </comment>
    <comment ref="A32"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5" authorId="1">
      <text>
        <r>
          <rPr>
            <b/>
            <sz val="10"/>
            <color indexed="81"/>
            <rFont val="Arial"/>
            <family val="2"/>
          </rPr>
          <t>Note:</t>
        </r>
        <r>
          <rPr>
            <sz val="10"/>
            <color indexed="81"/>
            <rFont val="Arial"/>
            <family val="2"/>
          </rPr>
          <t xml:space="preserve">
If the number of hours spent correcting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r>
          <rPr>
            <sz val="8"/>
            <color indexed="81"/>
            <rFont val="Tahoma"/>
          </rPr>
          <t xml:space="preserve">
</t>
        </r>
      </text>
    </comment>
  </commentList>
</comments>
</file>

<file path=xl/comments14.xml><?xml version="1.0" encoding="utf-8"?>
<comments xmlns="http://schemas.openxmlformats.org/spreadsheetml/2006/main">
  <authors>
    <author>AISC</author>
  </authors>
  <commentList>
    <comment ref="D1" authorId="0">
      <text>
        <r>
          <rPr>
            <sz val="10"/>
            <color indexed="81"/>
            <rFont val="Tahoma"/>
            <family val="2"/>
          </rPr>
          <t>Note:
Click on the cell and choose from the dropdown list. 
The list can be customized to suit your needs by revising the "dropdown list" provided to the right.</t>
        </r>
      </text>
    </comment>
    <comment ref="O1" authorId="0">
      <text>
        <r>
          <rPr>
            <b/>
            <sz val="8"/>
            <color indexed="81"/>
            <rFont val="Tahoma"/>
          </rPr>
          <t>AISC:</t>
        </r>
        <r>
          <rPr>
            <sz val="8"/>
            <color indexed="81"/>
            <rFont val="Tahoma"/>
          </rPr>
          <t xml:space="preserve">
Edit dropdown list values as appropriate.  These values can then be chosen as table headings to the left.</t>
        </r>
      </text>
    </comment>
    <comment ref="P31" authorId="0">
      <text>
        <r>
          <rPr>
            <b/>
            <sz val="10"/>
            <color indexed="81"/>
            <rFont val="Tahoma"/>
            <family val="2"/>
          </rPr>
          <t>NOTE:</t>
        </r>
        <r>
          <rPr>
            <sz val="10"/>
            <color indexed="81"/>
            <rFont val="Tahoma"/>
            <family val="2"/>
          </rPr>
          <t xml:space="preserve">
This cell is to ensure that the total number of hours spent correcting painting errors on this sheet matches the total number of hours on the Summary tab.</t>
        </r>
        <r>
          <rPr>
            <sz val="8"/>
            <color indexed="81"/>
            <rFont val="Tahoma"/>
          </rPr>
          <t xml:space="preserve">
</t>
        </r>
      </text>
    </comment>
    <comment ref="A32"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5" authorId="0">
      <text>
        <r>
          <rPr>
            <b/>
            <sz val="8"/>
            <color indexed="81"/>
            <rFont val="Tahoma"/>
          </rPr>
          <t xml:space="preserve">Note:
</t>
        </r>
        <r>
          <rPr>
            <b/>
            <sz val="10"/>
            <color indexed="81"/>
            <rFont val="Arial"/>
            <family val="2"/>
          </rPr>
          <t>If the number of hours fixing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text>
    </comment>
  </commentList>
</comments>
</file>

<file path=xl/comments15.xml><?xml version="1.0" encoding="utf-8"?>
<comments xmlns="http://schemas.openxmlformats.org/spreadsheetml/2006/main">
  <authors>
    <author>AISC</author>
  </authors>
  <commentList>
    <comment ref="D1" authorId="0">
      <text>
        <r>
          <rPr>
            <sz val="10"/>
            <color indexed="81"/>
            <rFont val="Tahoma"/>
            <family val="2"/>
          </rPr>
          <t>Note:
Click on the cell and choose from the dropdown list. 
The list can be customized to suit your needs by revising the "dropdown list" provided to the right.</t>
        </r>
      </text>
    </comment>
    <comment ref="O1" authorId="0">
      <text>
        <r>
          <rPr>
            <b/>
            <sz val="8"/>
            <color indexed="81"/>
            <rFont val="Tahoma"/>
          </rPr>
          <t>AISC:</t>
        </r>
        <r>
          <rPr>
            <sz val="8"/>
            <color indexed="81"/>
            <rFont val="Tahoma"/>
          </rPr>
          <t xml:space="preserve">
Edit dropdown list values as appropriate.  These values can then be chosen as table headings to the left.</t>
        </r>
      </text>
    </comment>
    <comment ref="P31" authorId="0">
      <text>
        <r>
          <rPr>
            <b/>
            <sz val="10"/>
            <color indexed="81"/>
            <rFont val="Tahoma"/>
            <family val="2"/>
          </rPr>
          <t>NOTE:</t>
        </r>
        <r>
          <rPr>
            <sz val="10"/>
            <color indexed="81"/>
            <rFont val="Tahoma"/>
            <family val="2"/>
          </rPr>
          <t xml:space="preserve">
This cell is to ensure that the total number of hours spent correcting detailing errors on this sheet matches the total number of hours on the Summary tab.
</t>
        </r>
      </text>
    </comment>
    <comment ref="A32"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5" authorId="0">
      <text>
        <r>
          <rPr>
            <b/>
            <sz val="8"/>
            <color indexed="81"/>
            <rFont val="Tahoma"/>
          </rPr>
          <t xml:space="preserve">Note:
</t>
        </r>
        <r>
          <rPr>
            <sz val="10"/>
            <color indexed="81"/>
            <rFont val="Arial"/>
            <family val="2"/>
          </rPr>
          <t>If the number of hours fixing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text>
    </comment>
  </commentList>
</comments>
</file>

<file path=xl/comments16.xml><?xml version="1.0" encoding="utf-8"?>
<comments xmlns="http://schemas.openxmlformats.org/spreadsheetml/2006/main">
  <authors>
    <author>AISC</author>
  </authors>
  <commentList>
    <comment ref="D1" authorId="0">
      <text>
        <r>
          <rPr>
            <sz val="10"/>
            <color indexed="81"/>
            <rFont val="Tahoma"/>
            <family val="2"/>
          </rPr>
          <t>Note:
Click on the cell and choose from the dropdown list. 
The list can be customized to suit your needs by revising the "dropdown list" provided to the right.</t>
        </r>
      </text>
    </comment>
    <comment ref="O1" authorId="0">
      <text>
        <r>
          <rPr>
            <b/>
            <sz val="8"/>
            <color indexed="81"/>
            <rFont val="Tahoma"/>
          </rPr>
          <t>AISC:</t>
        </r>
        <r>
          <rPr>
            <sz val="8"/>
            <color indexed="81"/>
            <rFont val="Tahoma"/>
          </rPr>
          <t xml:space="preserve">
Edit dropdown list values as appropriate.  These values can then be chosen as table headings to the left.</t>
        </r>
      </text>
    </comment>
    <comment ref="P31" authorId="0">
      <text>
        <r>
          <rPr>
            <b/>
            <sz val="10"/>
            <color indexed="81"/>
            <rFont val="Tahoma"/>
            <family val="2"/>
          </rPr>
          <t>NOTE:</t>
        </r>
        <r>
          <rPr>
            <sz val="10"/>
            <color indexed="81"/>
            <rFont val="Tahoma"/>
            <family val="2"/>
          </rPr>
          <t xml:space="preserve">
This cell is to ensure that the total number of hours spent correcting vendor errors on this sheet matches the total number of hours on the Summary tab.</t>
        </r>
        <r>
          <rPr>
            <sz val="8"/>
            <color indexed="81"/>
            <rFont val="Tahoma"/>
          </rPr>
          <t xml:space="preserve">
</t>
        </r>
      </text>
    </comment>
    <comment ref="A32"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5" authorId="0">
      <text>
        <r>
          <rPr>
            <b/>
            <sz val="8"/>
            <color indexed="81"/>
            <rFont val="Tahoma"/>
          </rPr>
          <t xml:space="preserve">Note:
</t>
        </r>
        <r>
          <rPr>
            <sz val="10"/>
            <color indexed="81"/>
            <rFont val="Arial"/>
            <family val="2"/>
          </rPr>
          <t>If the number of hours fixing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text>
    </comment>
  </commentList>
</comments>
</file>

<file path=xl/comments17.xml><?xml version="1.0" encoding="utf-8"?>
<comments xmlns="http://schemas.openxmlformats.org/spreadsheetml/2006/main">
  <authors>
    <author>AISC</author>
  </authors>
  <commentList>
    <comment ref="D1" authorId="0">
      <text>
        <r>
          <rPr>
            <b/>
            <sz val="10"/>
            <color indexed="81"/>
            <rFont val="Tahoma"/>
            <family val="2"/>
          </rPr>
          <t>Note:</t>
        </r>
        <r>
          <rPr>
            <sz val="10"/>
            <color indexed="81"/>
            <rFont val="Tahoma"/>
            <family val="2"/>
          </rPr>
          <t xml:space="preserve">
Click on the cell and choose from the dropdown list. 
The list can be customized to suit your needs by revising the "dropdown list" provided to the right.</t>
        </r>
      </text>
    </comment>
    <comment ref="O1" authorId="0">
      <text>
        <r>
          <rPr>
            <b/>
            <sz val="10"/>
            <color indexed="81"/>
            <rFont val="Tahoma"/>
            <family val="2"/>
          </rPr>
          <t>Note:</t>
        </r>
        <r>
          <rPr>
            <sz val="10"/>
            <color indexed="81"/>
            <rFont val="Tahoma"/>
            <family val="2"/>
          </rPr>
          <t xml:space="preserve">
Edit dropdown list values as appropriate.  These values can then be chosen as table headings to the left.</t>
        </r>
      </text>
    </comment>
    <comment ref="P31" authorId="0">
      <text>
        <r>
          <rPr>
            <b/>
            <sz val="10"/>
            <color indexed="81"/>
            <rFont val="Tahoma"/>
            <family val="2"/>
          </rPr>
          <t>NOTE:</t>
        </r>
        <r>
          <rPr>
            <sz val="10"/>
            <color indexed="81"/>
            <rFont val="Tahoma"/>
            <family val="2"/>
          </rPr>
          <t xml:space="preserve">
This cell is to ensure that the total number of hours spent correcting fitting errors on this sheet matches the total number of hours on the Summary tab.
</t>
        </r>
      </text>
    </comment>
    <comment ref="A32"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5" authorId="0">
      <text>
        <r>
          <rPr>
            <b/>
            <sz val="10"/>
            <color indexed="81"/>
            <rFont val="Arial"/>
            <family val="2"/>
          </rPr>
          <t>Note:</t>
        </r>
        <r>
          <rPr>
            <b/>
            <sz val="8"/>
            <color indexed="81"/>
            <rFont val="Tahoma"/>
          </rPr>
          <t xml:space="preserve">
</t>
        </r>
        <r>
          <rPr>
            <sz val="10"/>
            <color indexed="81"/>
            <rFont val="Arial"/>
            <family val="2"/>
          </rPr>
          <t>If the number of hours fixing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text>
    </comment>
  </commentList>
</comments>
</file>

<file path=xl/comments2.xml><?xml version="1.0" encoding="utf-8"?>
<comments xmlns="http://schemas.openxmlformats.org/spreadsheetml/2006/main">
  <authors>
    <author>AISC</author>
  </authors>
  <commentList>
    <comment ref="A32"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5" authorId="0">
      <text>
        <r>
          <rPr>
            <b/>
            <sz val="10"/>
            <color indexed="81"/>
            <rFont val="Arial"/>
            <family val="2"/>
          </rPr>
          <t>Note:</t>
        </r>
        <r>
          <rPr>
            <sz val="8"/>
            <color indexed="81"/>
            <rFont val="Tahoma"/>
          </rPr>
          <t xml:space="preserve">
</t>
        </r>
        <r>
          <rPr>
            <sz val="10"/>
            <color indexed="81"/>
            <rFont val="Arial"/>
            <family val="2"/>
          </rPr>
          <t>If the number of hours fixing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text>
    </comment>
  </commentList>
</comments>
</file>

<file path=xl/comments3.xml><?xml version="1.0" encoding="utf-8"?>
<comments xmlns="http://schemas.openxmlformats.org/spreadsheetml/2006/main">
  <authors>
    <author>AISC</author>
  </authors>
  <commentList>
    <comment ref="A34"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7" authorId="0">
      <text>
        <r>
          <rPr>
            <b/>
            <sz val="10"/>
            <color indexed="81"/>
            <rFont val="Arial"/>
            <family val="2"/>
          </rPr>
          <t>Note:</t>
        </r>
        <r>
          <rPr>
            <sz val="8"/>
            <color indexed="81"/>
            <rFont val="Tahoma"/>
          </rPr>
          <t xml:space="preserve">
</t>
        </r>
        <r>
          <rPr>
            <sz val="10"/>
            <color indexed="81"/>
            <rFont val="Arial"/>
            <family val="2"/>
          </rPr>
          <t>If the number of hours fixing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text>
    </comment>
  </commentList>
</comments>
</file>

<file path=xl/comments4.xml><?xml version="1.0" encoding="utf-8"?>
<comments xmlns="http://schemas.openxmlformats.org/spreadsheetml/2006/main">
  <authors>
    <author>AISC</author>
  </authors>
  <commentList>
    <comment ref="A34"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7" authorId="0">
      <text>
        <r>
          <rPr>
            <b/>
            <sz val="10"/>
            <color indexed="81"/>
            <rFont val="Arial"/>
            <family val="2"/>
          </rPr>
          <t>Note:</t>
        </r>
        <r>
          <rPr>
            <sz val="8"/>
            <color indexed="81"/>
            <rFont val="Tahoma"/>
          </rPr>
          <t xml:space="preserve">
</t>
        </r>
        <r>
          <rPr>
            <sz val="10"/>
            <color indexed="81"/>
            <rFont val="Arial"/>
            <family val="2"/>
          </rPr>
          <t>If the number of hours fixing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text>
    </comment>
  </commentList>
</comments>
</file>

<file path=xl/comments5.xml><?xml version="1.0" encoding="utf-8"?>
<comments xmlns="http://schemas.openxmlformats.org/spreadsheetml/2006/main">
  <authors>
    <author>AISC</author>
  </authors>
  <commentList>
    <comment ref="A34"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7" authorId="0">
      <text>
        <r>
          <rPr>
            <b/>
            <sz val="10"/>
            <color indexed="81"/>
            <rFont val="Arial"/>
            <family val="2"/>
          </rPr>
          <t>Note:</t>
        </r>
        <r>
          <rPr>
            <sz val="8"/>
            <color indexed="81"/>
            <rFont val="Tahoma"/>
          </rPr>
          <t xml:space="preserve">
</t>
        </r>
        <r>
          <rPr>
            <sz val="10"/>
            <color indexed="81"/>
            <rFont val="Arial"/>
            <family val="2"/>
          </rPr>
          <t>If the number of hours fixing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text>
    </comment>
  </commentList>
</comments>
</file>

<file path=xl/comments6.xml><?xml version="1.0" encoding="utf-8"?>
<comments xmlns="http://schemas.openxmlformats.org/spreadsheetml/2006/main">
  <authors>
    <author>AISC</author>
  </authors>
  <commentList>
    <comment ref="A34"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7" authorId="0">
      <text>
        <r>
          <rPr>
            <b/>
            <sz val="10"/>
            <color indexed="81"/>
            <rFont val="Arial"/>
            <family val="2"/>
          </rPr>
          <t>Note:</t>
        </r>
        <r>
          <rPr>
            <sz val="8"/>
            <color indexed="81"/>
            <rFont val="Tahoma"/>
          </rPr>
          <t xml:space="preserve">
</t>
        </r>
        <r>
          <rPr>
            <sz val="10"/>
            <color indexed="81"/>
            <rFont val="Arial"/>
            <family val="2"/>
          </rPr>
          <t>If the number of hours fixing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text>
    </comment>
  </commentList>
</comments>
</file>

<file path=xl/comments7.xml><?xml version="1.0" encoding="utf-8"?>
<comments xmlns="http://schemas.openxmlformats.org/spreadsheetml/2006/main">
  <authors>
    <author>AISC</author>
  </authors>
  <commentList>
    <comment ref="A34"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7" authorId="0">
      <text>
        <r>
          <rPr>
            <b/>
            <sz val="10"/>
            <color indexed="81"/>
            <rFont val="Arial"/>
            <family val="2"/>
          </rPr>
          <t>Note:</t>
        </r>
        <r>
          <rPr>
            <sz val="8"/>
            <color indexed="81"/>
            <rFont val="Tahoma"/>
          </rPr>
          <t xml:space="preserve">
</t>
        </r>
        <r>
          <rPr>
            <sz val="10"/>
            <color indexed="81"/>
            <rFont val="Arial"/>
            <family val="2"/>
          </rPr>
          <t>If the number of hours fixing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text>
    </comment>
  </commentList>
</comments>
</file>

<file path=xl/comments8.xml><?xml version="1.0" encoding="utf-8"?>
<comments xmlns="http://schemas.openxmlformats.org/spreadsheetml/2006/main">
  <authors>
    <author>AISC</author>
  </authors>
  <commentList>
    <comment ref="A34"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7" authorId="0">
      <text>
        <r>
          <rPr>
            <b/>
            <sz val="10"/>
            <color indexed="81"/>
            <rFont val="Arial"/>
            <family val="2"/>
          </rPr>
          <t>Note:</t>
        </r>
        <r>
          <rPr>
            <sz val="8"/>
            <color indexed="81"/>
            <rFont val="Tahoma"/>
          </rPr>
          <t xml:space="preserve">
</t>
        </r>
        <r>
          <rPr>
            <sz val="10"/>
            <color indexed="81"/>
            <rFont val="Arial"/>
            <family val="2"/>
          </rPr>
          <t>If the number of hours fixing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text>
    </comment>
  </commentList>
</comments>
</file>

<file path=xl/comments9.xml><?xml version="1.0" encoding="utf-8"?>
<comments xmlns="http://schemas.openxmlformats.org/spreadsheetml/2006/main">
  <authors>
    <author>AISC</author>
  </authors>
  <commentList>
    <comment ref="A34" authorId="0">
      <text>
        <r>
          <rPr>
            <b/>
            <sz val="8"/>
            <color indexed="81"/>
            <rFont val="Tahoma"/>
          </rPr>
          <t>Note:</t>
        </r>
        <r>
          <rPr>
            <sz val="8"/>
            <color indexed="81"/>
            <rFont val="Tahoma"/>
          </rPr>
          <t xml:space="preserve">
</t>
        </r>
        <r>
          <rPr>
            <sz val="10"/>
            <color indexed="81"/>
            <rFont val="Arial"/>
            <family val="2"/>
          </rPr>
          <t xml:space="preserve">Use this row to enter in your estimated labor cost for each type of rework listed at the top of this table.  55 $/hr can be a good ballpark figure, but please adjust this as you deem appropriate.
</t>
        </r>
      </text>
    </comment>
    <comment ref="A37" authorId="0">
      <text>
        <r>
          <rPr>
            <b/>
            <sz val="10"/>
            <color indexed="81"/>
            <rFont val="Arial"/>
            <family val="2"/>
          </rPr>
          <t>Note:</t>
        </r>
        <r>
          <rPr>
            <sz val="8"/>
            <color indexed="81"/>
            <rFont val="Tahoma"/>
          </rPr>
          <t xml:space="preserve">
</t>
        </r>
        <r>
          <rPr>
            <sz val="10"/>
            <color indexed="81"/>
            <rFont val="Arial"/>
            <family val="2"/>
          </rPr>
          <t>If the number of hours fixing errors of a particular type exceeds 8 hours in one month, a "CAR REQUIRED" note will appear in this row, alerting the user that he/she should probably issue a CAR based on the company's pre-defined trigger, and perform a root cause analysis to find out why there is an issue.  It is suggested that for each "CAR REQD."  note that appears, hyperlink it to its specific CAR document for efficient processing and record keeping.</t>
        </r>
      </text>
    </comment>
  </commentList>
</comments>
</file>

<file path=xl/sharedStrings.xml><?xml version="1.0" encoding="utf-8"?>
<sst xmlns="http://schemas.openxmlformats.org/spreadsheetml/2006/main" count="407" uniqueCount="97">
  <si>
    <t>Job #</t>
  </si>
  <si>
    <t>Pc Mark</t>
  </si>
  <si>
    <t>Date</t>
  </si>
  <si>
    <t>Burn Error  
(hr)</t>
  </si>
  <si>
    <t>Detailing Error
(hr)</t>
  </si>
  <si>
    <t>Fit Up
(hr)</t>
  </si>
  <si>
    <t>Layout Error
(hr)</t>
  </si>
  <si>
    <t>Purchasing
(hr)</t>
  </si>
  <si>
    <t>Painting
(hr)</t>
  </si>
  <si>
    <t>Welding
(hr)</t>
  </si>
  <si>
    <t>Shipping
(hr)</t>
  </si>
  <si>
    <t>Vendor
(hr)</t>
  </si>
  <si>
    <t>Material Cost
($)</t>
  </si>
  <si>
    <t>Jan</t>
  </si>
  <si>
    <t>Feb</t>
  </si>
  <si>
    <t>Mar</t>
  </si>
  <si>
    <t>Apr</t>
  </si>
  <si>
    <t>May</t>
  </si>
  <si>
    <t>Jun</t>
  </si>
  <si>
    <t>Jul</t>
  </si>
  <si>
    <t>Aug</t>
  </si>
  <si>
    <t>Sep</t>
  </si>
  <si>
    <t>Oct</t>
  </si>
  <si>
    <t>Nov</t>
  </si>
  <si>
    <t>Dec</t>
  </si>
  <si>
    <t>Total
Cost</t>
  </si>
  <si>
    <t>Total
Hours</t>
  </si>
  <si>
    <t>Monthly Hours</t>
  </si>
  <si>
    <t>Labor Cost</t>
  </si>
  <si>
    <t>Montly Cost per Error Type</t>
  </si>
  <si>
    <t>Labor</t>
  </si>
  <si>
    <t>Year</t>
  </si>
  <si>
    <t>Cost</t>
  </si>
  <si>
    <t>Totals</t>
  </si>
  <si>
    <t>CAR REQUIRED?</t>
  </si>
  <si>
    <t>None</t>
  </si>
  <si>
    <t>Dropdown List</t>
  </si>
  <si>
    <t>Porosity</t>
  </si>
  <si>
    <t>Incomplete Penetration</t>
  </si>
  <si>
    <t>Lack of Fusion</t>
  </si>
  <si>
    <t>Undercut</t>
  </si>
  <si>
    <t>Cracks</t>
  </si>
  <si>
    <t>Lack of Penetration</t>
  </si>
  <si>
    <t>UT Defect</t>
  </si>
  <si>
    <t>RT Defect</t>
  </si>
  <si>
    <t>Wrong Consumable/Process</t>
  </si>
  <si>
    <t>No MTR/CoC</t>
  </si>
  <si>
    <t>Wrong Material</t>
  </si>
  <si>
    <t>Defective Material</t>
  </si>
  <si>
    <t>No ID</t>
  </si>
  <si>
    <t>Wrong Heat #</t>
  </si>
  <si>
    <t>Wrong Dim</t>
  </si>
  <si>
    <t>Missed Dim</t>
  </si>
  <si>
    <t>No weld symbol</t>
  </si>
  <si>
    <t>Wrong weld symbol</t>
  </si>
  <si>
    <t>Insufficient information</t>
  </si>
  <si>
    <t>Drawings not checked</t>
  </si>
  <si>
    <t>Interference of parts</t>
  </si>
  <si>
    <t>Missing Parts</t>
  </si>
  <si>
    <t>Misc. error</t>
  </si>
  <si>
    <t>Mud Cracking</t>
  </si>
  <si>
    <t>Orange Peel</t>
  </si>
  <si>
    <t>Lack of Adhesion</t>
  </si>
  <si>
    <t>Runs/Sags</t>
  </si>
  <si>
    <t>Wrong Coating</t>
  </si>
  <si>
    <t>Insufficient DFT</t>
  </si>
  <si>
    <t>Insufficient Blast Profile</t>
  </si>
  <si>
    <t>Contamination</t>
  </si>
  <si>
    <t>Blistering</t>
  </si>
  <si>
    <t>Dry Spray</t>
  </si>
  <si>
    <t>Wrong Color</t>
  </si>
  <si>
    <t>Late Delivery</t>
  </si>
  <si>
    <t>Wrong Spec/Grade</t>
  </si>
  <si>
    <t>Foreign Material</t>
  </si>
  <si>
    <t>No or Wrong CVN's</t>
  </si>
  <si>
    <t>Damage</t>
  </si>
  <si>
    <t>Misc</t>
  </si>
  <si>
    <t>N/A</t>
  </si>
  <si>
    <t>Use this graph to see how much money you are losing each month due to shop rework hours and backcharges.</t>
  </si>
  <si>
    <t>Wrong Dimension</t>
  </si>
  <si>
    <t>Mislocated Holes</t>
  </si>
  <si>
    <t>Wrong Size Hole</t>
  </si>
  <si>
    <t>Wrong Detail</t>
  </si>
  <si>
    <t>Too Long</t>
  </si>
  <si>
    <t>Too Short</t>
  </si>
  <si>
    <t>Bad Cope</t>
  </si>
  <si>
    <t>Cope Wrong Side</t>
  </si>
  <si>
    <t>Improper Weld Prep</t>
  </si>
  <si>
    <t>Wrong Process</t>
  </si>
  <si>
    <t>Wrong Consumable</t>
  </si>
  <si>
    <t xml:space="preserve">Job #
</t>
  </si>
  <si>
    <t>Enter in your total annual cost from this sheet as well as previous years to benchmark your progress.  This chart can be helpful in meeting the criteria in Chapter 1.5.2 of Certification Standard.</t>
  </si>
  <si>
    <t>Total hours/month</t>
  </si>
  <si>
    <t>Total cost/month</t>
  </si>
  <si>
    <t>This is a montly summary of errors broken down by process.  All of these cells are calculated from monthly data, and will not take user input except for customizing the "Labor Hours" value to suit your business.</t>
  </si>
  <si>
    <t>Oversize Weld</t>
  </si>
  <si>
    <t xml:space="preserve">This graph can be used as a visual tool to help determine where specific problem areas are.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</si>
</sst>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quot;$&quot;#,##0"/>
    <numFmt numFmtId="166" formatCode="#,##0\ &quot;$/hr&quot;"/>
    <numFmt numFmtId="167" formatCode="#,##0\ &quot;hr&quot;"/>
  </numFmts>
  <fonts count="20" x14ac:knownFonts="1">
    <font>
      <sz val="10"/>
      <name val="Arial"/>
    </font>
    <font>
      <sz val="8"/>
      <name val="Arial"/>
    </font>
    <font>
      <b/>
      <sz val="10"/>
      <name val="Arial"/>
      <family val="2"/>
    </font>
    <font>
      <sz val="16"/>
      <name val="Arial"/>
    </font>
    <font>
      <b/>
      <sz val="10"/>
      <color indexed="18"/>
      <name val="Arial"/>
      <family val="2"/>
    </font>
    <font>
      <sz val="8"/>
      <color indexed="81"/>
      <name val="Tahoma"/>
    </font>
    <font>
      <b/>
      <sz val="8"/>
      <color indexed="81"/>
      <name val="Tahoma"/>
    </font>
    <font>
      <b/>
      <sz val="10"/>
      <color indexed="10"/>
      <name val="Arial"/>
      <family val="2"/>
    </font>
    <font>
      <sz val="9"/>
      <name val="Arial"/>
      <family val="2"/>
    </font>
    <font>
      <sz val="10"/>
      <color indexed="81"/>
      <name val="Arial"/>
      <family val="2"/>
    </font>
    <font>
      <b/>
      <sz val="10"/>
      <color indexed="81"/>
      <name val="Arial"/>
      <family val="2"/>
    </font>
    <font>
      <sz val="10"/>
      <color indexed="81"/>
      <name val="Tahoma"/>
      <family val="2"/>
    </font>
    <font>
      <b/>
      <sz val="14"/>
      <name val="Arial"/>
      <family val="2"/>
    </font>
    <font>
      <sz val="14"/>
      <name val="Arial"/>
      <family val="2"/>
    </font>
    <font>
      <b/>
      <sz val="12"/>
      <color indexed="18"/>
      <name val="Arial"/>
      <family val="2"/>
    </font>
    <font>
      <sz val="12"/>
      <name val="Arial"/>
      <family val="2"/>
    </font>
    <font>
      <b/>
      <sz val="12"/>
      <name val="Arial"/>
      <family val="2"/>
    </font>
    <font>
      <b/>
      <sz val="12"/>
      <color indexed="10"/>
      <name val="Arial"/>
      <family val="2"/>
    </font>
    <font>
      <sz val="10"/>
      <name val="Arial"/>
      <family val="2"/>
    </font>
    <font>
      <b/>
      <sz val="10"/>
      <color indexed="81"/>
      <name val="Tahoma"/>
      <family val="2"/>
    </font>
  </fonts>
  <fills count="5">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33"/>
        <bgColor indexed="64"/>
      </patternFill>
    </fill>
  </fills>
  <borders count="1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11">
    <xf numFmtId="0" fontId="0" fillId="0" borderId="0" xfId="0"/>
    <xf numFmtId="0" fontId="3" fillId="0" borderId="0" xfId="0" applyFont="1" applyBorder="1" applyAlignment="1">
      <alignment horizontal="left" vertical="justify"/>
    </xf>
    <xf numFmtId="14" fontId="4" fillId="0" borderId="0" xfId="0" applyNumberFormat="1" applyFont="1"/>
    <xf numFmtId="0" fontId="4" fillId="0" borderId="0" xfId="0" applyFont="1"/>
    <xf numFmtId="0" fontId="4" fillId="0" borderId="0" xfId="0" applyFont="1" applyAlignment="1">
      <alignment horizontal="center"/>
    </xf>
    <xf numFmtId="164" fontId="4" fillId="0" borderId="0" xfId="0" applyNumberFormat="1" applyFont="1" applyFill="1"/>
    <xf numFmtId="165" fontId="4" fillId="0" borderId="0" xfId="0" applyNumberFormat="1" applyFont="1" applyAlignment="1">
      <alignment horizontal="center"/>
    </xf>
    <xf numFmtId="0" fontId="3" fillId="0" borderId="0" xfId="0" applyFont="1" applyBorder="1" applyAlignment="1">
      <alignment vertical="justify"/>
    </xf>
    <xf numFmtId="0" fontId="8" fillId="0" borderId="0" xfId="0" applyFont="1"/>
    <xf numFmtId="0" fontId="8" fillId="0" borderId="0" xfId="0" applyFont="1" applyBorder="1"/>
    <xf numFmtId="0" fontId="0" fillId="0" borderId="0" xfId="0" applyAlignment="1">
      <alignment horizontal="center"/>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0" borderId="0" xfId="0" applyFont="1" applyFill="1" applyAlignment="1">
      <alignment horizontal="center" vertical="top" wrapText="1"/>
    </xf>
    <xf numFmtId="164" fontId="2" fillId="0" borderId="13" xfId="0" applyNumberFormat="1" applyFont="1" applyFill="1" applyBorder="1"/>
    <xf numFmtId="0" fontId="2" fillId="0" borderId="0" xfId="0" applyFont="1" applyAlignment="1">
      <alignment horizontal="center"/>
    </xf>
    <xf numFmtId="0" fontId="7" fillId="0" borderId="0" xfId="0" applyFont="1" applyAlignment="1">
      <alignment horizontal="center"/>
    </xf>
    <xf numFmtId="0" fontId="2" fillId="3" borderId="15" xfId="0" applyFont="1" applyFill="1" applyBorder="1" applyAlignment="1">
      <alignment horizontal="center"/>
    </xf>
    <xf numFmtId="166" fontId="4" fillId="3" borderId="15" xfId="0" applyNumberFormat="1" applyFont="1" applyFill="1" applyBorder="1" applyAlignment="1">
      <alignment horizontal="center"/>
    </xf>
    <xf numFmtId="164" fontId="2" fillId="3" borderId="15" xfId="0" applyNumberFormat="1" applyFont="1" applyFill="1" applyBorder="1" applyAlignment="1">
      <alignment horizontal="center"/>
    </xf>
    <xf numFmtId="164" fontId="7" fillId="4" borderId="8" xfId="0" applyNumberFormat="1" applyFont="1" applyFill="1" applyBorder="1" applyAlignment="1">
      <alignment horizontal="center"/>
    </xf>
    <xf numFmtId="165" fontId="4" fillId="0" borderId="2" xfId="0" applyNumberFormat="1" applyFont="1" applyFill="1" applyBorder="1"/>
    <xf numFmtId="165" fontId="4" fillId="0" borderId="15" xfId="0" applyNumberFormat="1" applyFont="1" applyFill="1" applyBorder="1" applyAlignment="1">
      <alignment horizontal="center"/>
    </xf>
    <xf numFmtId="0" fontId="7" fillId="4" borderId="8" xfId="0" applyFont="1" applyFill="1" applyBorder="1" applyAlignment="1">
      <alignment horizontal="center"/>
    </xf>
    <xf numFmtId="0" fontId="2" fillId="0" borderId="0" xfId="0" applyFont="1" applyAlignment="1">
      <alignment horizontal="left"/>
    </xf>
    <xf numFmtId="0" fontId="4" fillId="3" borderId="5" xfId="0" applyFont="1" applyFill="1" applyBorder="1" applyAlignment="1">
      <alignment horizontal="center" vertical="top" wrapText="1"/>
    </xf>
    <xf numFmtId="0" fontId="4" fillId="0" borderId="0" xfId="0" applyFont="1" applyFill="1" applyAlignment="1">
      <alignment horizontal="center"/>
    </xf>
    <xf numFmtId="165" fontId="4" fillId="0" borderId="0" xfId="0" applyNumberFormat="1" applyFont="1" applyFill="1" applyAlignment="1">
      <alignment horizontal="center"/>
    </xf>
    <xf numFmtId="14" fontId="4" fillId="0" borderId="0" xfId="0" applyNumberFormat="1" applyFont="1" applyAlignment="1">
      <alignment horizontal="center"/>
    </xf>
    <xf numFmtId="0" fontId="7" fillId="0" borderId="0" xfId="0" applyFont="1" applyAlignment="1">
      <alignment horizontal="center"/>
    </xf>
    <xf numFmtId="0" fontId="12" fillId="2" borderId="5" xfId="0"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2" borderId="7" xfId="0" applyFont="1" applyFill="1" applyBorder="1" applyAlignment="1">
      <alignment horizontal="center" vertical="top" wrapText="1"/>
    </xf>
    <xf numFmtId="0" fontId="12" fillId="3" borderId="5"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7" xfId="0" applyFont="1" applyFill="1" applyBorder="1" applyAlignment="1">
      <alignment horizontal="center" vertical="top" wrapText="1"/>
    </xf>
    <xf numFmtId="0" fontId="12" fillId="0" borderId="0" xfId="0" applyFont="1" applyFill="1" applyAlignment="1">
      <alignment horizontal="center" vertical="top" wrapText="1"/>
    </xf>
    <xf numFmtId="0" fontId="12" fillId="0" borderId="0" xfId="0" applyFont="1" applyFill="1" applyBorder="1" applyAlignment="1">
      <alignment horizontal="center" vertical="top" wrapText="1"/>
    </xf>
    <xf numFmtId="0" fontId="13" fillId="0" borderId="0" xfId="0" applyFont="1"/>
    <xf numFmtId="14" fontId="14" fillId="0" borderId="0" xfId="0" applyNumberFormat="1" applyFont="1"/>
    <xf numFmtId="0" fontId="14" fillId="0" borderId="0" xfId="0" applyFont="1"/>
    <xf numFmtId="0" fontId="14" fillId="0" borderId="0" xfId="0" applyFont="1" applyAlignment="1">
      <alignment horizontal="center"/>
    </xf>
    <xf numFmtId="165" fontId="14" fillId="0" borderId="0" xfId="0" applyNumberFormat="1" applyFont="1" applyAlignment="1">
      <alignment horizontal="center"/>
    </xf>
    <xf numFmtId="0" fontId="15" fillId="0" borderId="0" xfId="0" applyFont="1"/>
    <xf numFmtId="0" fontId="14" fillId="0" borderId="0" xfId="0" applyFont="1" applyFill="1" applyAlignment="1">
      <alignment horizontal="center"/>
    </xf>
    <xf numFmtId="165" fontId="14" fillId="0" borderId="0" xfId="0" applyNumberFormat="1" applyFont="1" applyFill="1" applyAlignment="1">
      <alignment horizontal="center"/>
    </xf>
    <xf numFmtId="164" fontId="14" fillId="0" borderId="0" xfId="0" applyNumberFormat="1" applyFont="1" applyFill="1"/>
    <xf numFmtId="0" fontId="16" fillId="3" borderId="15" xfId="0" applyFont="1" applyFill="1" applyBorder="1" applyAlignment="1">
      <alignment horizontal="center"/>
    </xf>
    <xf numFmtId="165" fontId="16" fillId="3" borderId="16" xfId="0" applyNumberFormat="1" applyFont="1" applyFill="1" applyBorder="1" applyAlignment="1">
      <alignment vertical="center"/>
    </xf>
    <xf numFmtId="164" fontId="16" fillId="0" borderId="13" xfId="0" applyNumberFormat="1" applyFont="1" applyFill="1" applyBorder="1"/>
    <xf numFmtId="0" fontId="17" fillId="4" borderId="8" xfId="0" applyFont="1" applyFill="1" applyBorder="1" applyAlignment="1">
      <alignment horizontal="center"/>
    </xf>
    <xf numFmtId="166" fontId="14" fillId="3" borderId="15" xfId="0" applyNumberFormat="1" applyFont="1" applyFill="1" applyBorder="1" applyAlignment="1">
      <alignment horizontal="center"/>
    </xf>
    <xf numFmtId="165" fontId="14" fillId="0" borderId="2" xfId="0" applyNumberFormat="1" applyFont="1" applyFill="1" applyBorder="1"/>
    <xf numFmtId="165" fontId="14" fillId="0" borderId="15" xfId="0" applyNumberFormat="1" applyFont="1" applyFill="1" applyBorder="1" applyAlignment="1">
      <alignment horizontal="left"/>
    </xf>
    <xf numFmtId="164" fontId="16" fillId="3" borderId="15" xfId="0" applyNumberFormat="1" applyFont="1" applyFill="1" applyBorder="1" applyAlignment="1">
      <alignment horizontal="center"/>
    </xf>
    <xf numFmtId="164" fontId="17" fillId="4" borderId="8" xfId="0" applyNumberFormat="1" applyFont="1" applyFill="1" applyBorder="1" applyAlignment="1">
      <alignment horizontal="center"/>
    </xf>
    <xf numFmtId="0" fontId="17" fillId="0" borderId="0" xfId="0" applyFont="1" applyAlignment="1">
      <alignment horizontal="center"/>
    </xf>
    <xf numFmtId="0" fontId="16" fillId="2" borderId="9" xfId="0" applyFont="1" applyFill="1" applyBorder="1" applyAlignment="1">
      <alignment horizontal="center" vertical="top" wrapText="1"/>
    </xf>
    <xf numFmtId="0" fontId="16" fillId="2" borderId="1" xfId="0" applyFont="1" applyFill="1" applyBorder="1" applyAlignment="1">
      <alignment horizontal="center" vertical="top" wrapText="1"/>
    </xf>
    <xf numFmtId="0" fontId="16" fillId="4" borderId="9" xfId="0" applyFont="1" applyFill="1" applyBorder="1" applyAlignment="1">
      <alignment horizontal="center" vertical="top" wrapText="1"/>
    </xf>
    <xf numFmtId="1" fontId="15" fillId="0" borderId="9" xfId="0" applyNumberFormat="1" applyFont="1" applyFill="1" applyBorder="1" applyAlignment="1" applyProtection="1">
      <alignment horizontal="center"/>
    </xf>
    <xf numFmtId="165" fontId="15" fillId="0" borderId="1" xfId="0" applyNumberFormat="1" applyFont="1" applyFill="1" applyBorder="1" applyAlignment="1" applyProtection="1">
      <alignment horizontal="center"/>
    </xf>
    <xf numFmtId="0" fontId="15" fillId="4" borderId="9" xfId="0" applyFont="1" applyFill="1" applyBorder="1" applyAlignment="1" applyProtection="1">
      <alignment horizontal="center"/>
    </xf>
    <xf numFmtId="165" fontId="15" fillId="4" borderId="10" xfId="0" applyNumberFormat="1" applyFont="1" applyFill="1" applyBorder="1" applyAlignment="1" applyProtection="1">
      <alignment horizontal="center"/>
    </xf>
    <xf numFmtId="1" fontId="15" fillId="0" borderId="13" xfId="0" applyNumberFormat="1" applyFont="1" applyFill="1" applyBorder="1" applyAlignment="1" applyProtection="1">
      <alignment horizontal="center"/>
    </xf>
    <xf numFmtId="165" fontId="15" fillId="0" borderId="13" xfId="0" applyNumberFormat="1" applyFont="1" applyFill="1" applyBorder="1" applyAlignment="1" applyProtection="1">
      <alignment horizontal="center"/>
    </xf>
    <xf numFmtId="0" fontId="15" fillId="4" borderId="13" xfId="0" applyFont="1" applyFill="1" applyBorder="1" applyAlignment="1" applyProtection="1">
      <alignment horizontal="center"/>
    </xf>
    <xf numFmtId="165" fontId="15" fillId="4" borderId="11" xfId="0" applyNumberFormat="1" applyFont="1" applyFill="1" applyBorder="1" applyAlignment="1" applyProtection="1">
      <alignment horizontal="center"/>
    </xf>
    <xf numFmtId="1" fontId="15" fillId="0" borderId="17" xfId="0" applyNumberFormat="1" applyFont="1" applyFill="1" applyBorder="1" applyAlignment="1" applyProtection="1">
      <alignment horizontal="center"/>
    </xf>
    <xf numFmtId="165" fontId="15" fillId="0" borderId="17" xfId="0" applyNumberFormat="1" applyFont="1" applyFill="1" applyBorder="1" applyAlignment="1" applyProtection="1">
      <alignment horizontal="center"/>
    </xf>
    <xf numFmtId="0" fontId="15" fillId="4" borderId="12" xfId="0" applyFont="1" applyFill="1" applyBorder="1" applyAlignment="1" applyProtection="1">
      <alignment horizontal="center"/>
    </xf>
    <xf numFmtId="165" fontId="15" fillId="4" borderId="12" xfId="0" applyNumberFormat="1" applyFont="1" applyFill="1" applyBorder="1" applyAlignment="1" applyProtection="1">
      <alignment horizontal="center"/>
    </xf>
    <xf numFmtId="0" fontId="15" fillId="0" borderId="4" xfId="0" applyFont="1" applyFill="1" applyBorder="1" applyAlignment="1">
      <alignment horizontal="center"/>
    </xf>
    <xf numFmtId="165" fontId="15" fillId="0" borderId="0" xfId="0" applyNumberFormat="1" applyFont="1" applyFill="1" applyBorder="1" applyAlignment="1">
      <alignment horizontal="center"/>
    </xf>
    <xf numFmtId="167" fontId="15" fillId="0" borderId="4" xfId="0" applyNumberFormat="1" applyFont="1" applyFill="1" applyBorder="1" applyAlignment="1">
      <alignment horizontal="center"/>
    </xf>
    <xf numFmtId="165" fontId="15" fillId="0" borderId="10" xfId="0" applyNumberFormat="1" applyFont="1" applyFill="1" applyBorder="1" applyAlignment="1">
      <alignment horizontal="center"/>
    </xf>
    <xf numFmtId="0" fontId="15" fillId="4" borderId="4" xfId="0" applyFont="1" applyFill="1" applyBorder="1"/>
    <xf numFmtId="0" fontId="15" fillId="4" borderId="10" xfId="0" applyFont="1" applyFill="1" applyBorder="1"/>
    <xf numFmtId="166" fontId="14" fillId="0" borderId="0" xfId="0" applyNumberFormat="1" applyFont="1" applyFill="1" applyBorder="1" applyAlignment="1" applyProtection="1">
      <alignment horizontal="center"/>
      <protection locked="0"/>
    </xf>
    <xf numFmtId="164" fontId="16" fillId="0" borderId="11" xfId="0" applyNumberFormat="1" applyFont="1" applyFill="1" applyBorder="1" applyAlignment="1"/>
    <xf numFmtId="0" fontId="17" fillId="4" borderId="0" xfId="0" applyFont="1" applyFill="1" applyBorder="1" applyAlignment="1">
      <alignment vertical="center"/>
    </xf>
    <xf numFmtId="164" fontId="17" fillId="4" borderId="11" xfId="0" applyNumberFormat="1" applyFont="1" applyFill="1" applyBorder="1" applyAlignment="1">
      <alignment vertical="center"/>
    </xf>
    <xf numFmtId="165" fontId="16" fillId="0" borderId="14" xfId="0" applyNumberFormat="1" applyFont="1" applyFill="1" applyBorder="1" applyAlignment="1">
      <alignment horizontal="center"/>
    </xf>
    <xf numFmtId="165" fontId="15" fillId="0" borderId="12" xfId="0" applyNumberFormat="1" applyFont="1" applyFill="1" applyBorder="1" applyAlignment="1"/>
    <xf numFmtId="0" fontId="17" fillId="4" borderId="14" xfId="0" applyFont="1" applyFill="1" applyBorder="1" applyAlignment="1">
      <alignment horizontal="center" vertical="center"/>
    </xf>
    <xf numFmtId="164" fontId="17" fillId="4" borderId="12" xfId="0" applyNumberFormat="1" applyFont="1" applyFill="1" applyBorder="1" applyAlignment="1">
      <alignment horizontal="center" vertical="center"/>
    </xf>
    <xf numFmtId="0" fontId="16" fillId="0" borderId="0" xfId="0" applyFont="1" applyAlignment="1">
      <alignment horizontal="center"/>
    </xf>
    <xf numFmtId="0" fontId="15" fillId="0" borderId="0" xfId="0" applyFont="1" applyAlignment="1" applyProtection="1">
      <alignment horizontal="center"/>
      <protection locked="0"/>
    </xf>
    <xf numFmtId="165" fontId="15" fillId="0" borderId="0" xfId="0" applyNumberFormat="1" applyFont="1" applyAlignment="1" applyProtection="1">
      <alignment horizontal="center"/>
      <protection locked="0"/>
    </xf>
    <xf numFmtId="0" fontId="16" fillId="2" borderId="8" xfId="0" applyFont="1" applyFill="1" applyBorder="1" applyAlignment="1">
      <alignment horizontal="center" vertical="top" wrapText="1"/>
    </xf>
    <xf numFmtId="0" fontId="15" fillId="0" borderId="1" xfId="0" applyFont="1" applyFill="1" applyBorder="1" applyAlignment="1">
      <alignment horizontal="center"/>
    </xf>
    <xf numFmtId="0" fontId="15" fillId="0" borderId="2" xfId="0" applyFont="1" applyFill="1" applyBorder="1" applyAlignment="1">
      <alignment horizontal="center"/>
    </xf>
    <xf numFmtId="0" fontId="15" fillId="0" borderId="3" xfId="0" applyFont="1" applyFill="1" applyBorder="1" applyAlignment="1">
      <alignment horizontal="center"/>
    </xf>
    <xf numFmtId="0" fontId="15" fillId="0" borderId="0" xfId="0" applyFont="1" applyFill="1"/>
    <xf numFmtId="0" fontId="15" fillId="0" borderId="1" xfId="0" applyFont="1" applyFill="1" applyBorder="1"/>
    <xf numFmtId="0" fontId="15" fillId="0" borderId="2" xfId="0" applyFont="1" applyFill="1" applyBorder="1"/>
    <xf numFmtId="0" fontId="15" fillId="0" borderId="3" xfId="0" applyFont="1" applyFill="1" applyBorder="1"/>
    <xf numFmtId="0" fontId="13" fillId="0" borderId="0" xfId="0" applyFont="1" applyFill="1"/>
    <xf numFmtId="0" fontId="18" fillId="0" borderId="0" xfId="0" applyFont="1"/>
    <xf numFmtId="0" fontId="16" fillId="0" borderId="0" xfId="0" applyFont="1" applyFill="1" applyBorder="1" applyAlignment="1">
      <alignment horizontal="center" vertical="top" wrapText="1"/>
    </xf>
    <xf numFmtId="0" fontId="13" fillId="0" borderId="0" xfId="0" applyFont="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horizontal="center"/>
    </xf>
    <xf numFmtId="0" fontId="15" fillId="2" borderId="18" xfId="0" applyFont="1" applyFill="1" applyBorder="1" applyAlignment="1">
      <alignment horizontal="center"/>
    </xf>
    <xf numFmtId="0" fontId="15" fillId="2" borderId="15" xfId="0" applyFont="1" applyFill="1" applyBorder="1" applyAlignment="1">
      <alignment horizontal="center"/>
    </xf>
    <xf numFmtId="0" fontId="15" fillId="2" borderId="16" xfId="0" applyFont="1" applyFill="1" applyBorder="1" applyAlignment="1">
      <alignment horizontal="center"/>
    </xf>
    <xf numFmtId="0" fontId="0" fillId="2" borderId="18"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7" fillId="0" borderId="0" xfId="0" applyFont="1" applyAlignment="1">
      <alignment horizontal="center"/>
    </xf>
  </cellXfs>
  <cellStyles count="1">
    <cellStyle name="Normal" xfId="0" builtinId="0"/>
  </cellStyles>
  <dxfs count="170">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0"/>
      </font>
      <border>
        <left style="thin">
          <color indexed="10"/>
        </left>
        <right style="thin">
          <color indexed="10"/>
        </right>
        <top style="thin">
          <color indexed="10"/>
        </top>
        <bottom style="thin">
          <color indexed="10"/>
        </bottom>
      </border>
    </dxf>
    <dxf>
      <font>
        <b/>
        <i val="0"/>
        <condense val="0"/>
        <extend val="0"/>
        <color indexed="17"/>
      </font>
      <border>
        <left style="thin">
          <color indexed="17"/>
        </left>
        <right style="thin">
          <color indexed="17"/>
        </right>
        <top style="thin">
          <color indexed="17"/>
        </top>
        <bottom style="thin">
          <color indexed="17"/>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val="0"/>
        <i val="0"/>
        <condense val="0"/>
        <extend val="0"/>
        <color auto="1"/>
      </font>
      <fill>
        <patternFill patternType="solid">
          <bgColor indexed="22"/>
        </patternFill>
      </fill>
      <border>
        <left/>
        <right/>
        <top/>
        <bottom/>
      </border>
    </dxf>
    <dxf>
      <font>
        <b/>
        <i val="0"/>
        <condense val="0"/>
        <extend val="0"/>
        <color indexed="10"/>
      </font>
      <fill>
        <patternFill>
          <bgColor indexed="22"/>
        </patternFill>
      </fill>
    </dxf>
    <dxf>
      <font>
        <b/>
        <i val="0"/>
        <condense val="0"/>
        <extend val="0"/>
        <color indexed="17"/>
      </font>
      <fill>
        <patternFill patternType="solid">
          <bgColor indexed="22"/>
        </patternFill>
      </fill>
    </dxf>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0"/>
      </font>
      <border>
        <left style="thin">
          <color indexed="10"/>
        </left>
        <right style="thin">
          <color indexed="10"/>
        </right>
        <top style="thin">
          <color indexed="10"/>
        </top>
        <bottom style="thin">
          <color indexed="10"/>
        </bottom>
      </border>
    </dxf>
    <dxf>
      <font>
        <b/>
        <i val="0"/>
        <condense val="0"/>
        <extend val="0"/>
        <color indexed="17"/>
      </font>
      <border>
        <left style="thin">
          <color indexed="17"/>
        </left>
        <right style="thin">
          <color indexed="17"/>
        </right>
        <top style="thin">
          <color indexed="17"/>
        </top>
        <bottom style="thin">
          <color indexed="17"/>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val="0"/>
        <i val="0"/>
        <condense val="0"/>
        <extend val="0"/>
        <color auto="1"/>
      </font>
      <fill>
        <patternFill patternType="solid">
          <bgColor indexed="22"/>
        </patternFill>
      </fill>
      <border>
        <left/>
        <right/>
        <top/>
        <bottom/>
      </border>
    </dxf>
    <dxf>
      <font>
        <b/>
        <i val="0"/>
        <condense val="0"/>
        <extend val="0"/>
        <color indexed="10"/>
      </font>
      <fill>
        <patternFill>
          <bgColor indexed="22"/>
        </patternFill>
      </fill>
    </dxf>
    <dxf>
      <font>
        <b/>
        <i val="0"/>
        <condense val="0"/>
        <extend val="0"/>
        <color indexed="17"/>
      </font>
      <fill>
        <patternFill patternType="solid">
          <bgColor indexed="22"/>
        </patternFill>
      </fill>
    </dxf>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0"/>
      </font>
      <border>
        <left style="thin">
          <color indexed="10"/>
        </left>
        <right style="thin">
          <color indexed="10"/>
        </right>
        <top style="thin">
          <color indexed="10"/>
        </top>
        <bottom style="thin">
          <color indexed="10"/>
        </bottom>
      </border>
    </dxf>
    <dxf>
      <font>
        <b/>
        <i val="0"/>
        <condense val="0"/>
        <extend val="0"/>
        <color indexed="17"/>
      </font>
      <border>
        <left style="thin">
          <color indexed="17"/>
        </left>
        <right style="thin">
          <color indexed="17"/>
        </right>
        <top style="thin">
          <color indexed="17"/>
        </top>
        <bottom style="thin">
          <color indexed="17"/>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val="0"/>
        <i val="0"/>
        <condense val="0"/>
        <extend val="0"/>
        <color auto="1"/>
      </font>
      <fill>
        <patternFill patternType="solid">
          <bgColor indexed="22"/>
        </patternFill>
      </fill>
      <border>
        <left/>
        <right/>
        <top/>
        <bottom/>
      </border>
    </dxf>
    <dxf>
      <font>
        <b/>
        <i val="0"/>
        <condense val="0"/>
        <extend val="0"/>
        <color indexed="10"/>
      </font>
      <fill>
        <patternFill>
          <bgColor indexed="22"/>
        </patternFill>
      </fill>
    </dxf>
    <dxf>
      <font>
        <b/>
        <i val="0"/>
        <condense val="0"/>
        <extend val="0"/>
        <color indexed="17"/>
      </font>
      <fill>
        <patternFill patternType="solid">
          <bgColor indexed="22"/>
        </patternFill>
      </fill>
    </dxf>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0"/>
      </font>
      <border>
        <left style="thin">
          <color indexed="10"/>
        </left>
        <right style="thin">
          <color indexed="10"/>
        </right>
        <top style="thin">
          <color indexed="10"/>
        </top>
        <bottom style="thin">
          <color indexed="10"/>
        </bottom>
      </border>
    </dxf>
    <dxf>
      <font>
        <b/>
        <i val="0"/>
        <condense val="0"/>
        <extend val="0"/>
        <color indexed="17"/>
      </font>
      <border>
        <left style="thin">
          <color indexed="17"/>
        </left>
        <right style="thin">
          <color indexed="17"/>
        </right>
        <top style="thin">
          <color indexed="17"/>
        </top>
        <bottom style="thin">
          <color indexed="17"/>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val="0"/>
        <i val="0"/>
        <condense val="0"/>
        <extend val="0"/>
        <color auto="1"/>
      </font>
      <fill>
        <patternFill patternType="solid">
          <bgColor indexed="22"/>
        </patternFill>
      </fill>
      <border>
        <left/>
        <right/>
        <top/>
        <bottom/>
      </border>
    </dxf>
    <dxf>
      <font>
        <b/>
        <i val="0"/>
        <condense val="0"/>
        <extend val="0"/>
        <color indexed="10"/>
      </font>
      <fill>
        <patternFill>
          <bgColor indexed="22"/>
        </patternFill>
      </fill>
    </dxf>
    <dxf>
      <font>
        <b/>
        <i val="0"/>
        <condense val="0"/>
        <extend val="0"/>
        <color indexed="17"/>
      </font>
      <fill>
        <patternFill patternType="solid">
          <bgColor indexed="22"/>
        </patternFill>
      </fill>
    </dxf>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0"/>
      </font>
      <border>
        <left style="thin">
          <color indexed="10"/>
        </left>
        <right style="thin">
          <color indexed="10"/>
        </right>
        <top style="thin">
          <color indexed="10"/>
        </top>
        <bottom style="thin">
          <color indexed="10"/>
        </bottom>
      </border>
    </dxf>
    <dxf>
      <font>
        <b/>
        <i val="0"/>
        <condense val="0"/>
        <extend val="0"/>
        <color indexed="17"/>
      </font>
      <border>
        <left style="thin">
          <color indexed="17"/>
        </left>
        <right style="thin">
          <color indexed="17"/>
        </right>
        <top style="thin">
          <color indexed="17"/>
        </top>
        <bottom style="thin">
          <color indexed="17"/>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val="0"/>
        <i val="0"/>
        <condense val="0"/>
        <extend val="0"/>
        <color auto="1"/>
      </font>
      <fill>
        <patternFill patternType="solid">
          <bgColor indexed="22"/>
        </patternFill>
      </fill>
      <border>
        <left/>
        <right/>
        <top/>
        <bottom/>
      </border>
    </dxf>
    <dxf>
      <font>
        <b/>
        <i val="0"/>
        <condense val="0"/>
        <extend val="0"/>
        <color indexed="10"/>
      </font>
      <fill>
        <patternFill>
          <bgColor indexed="22"/>
        </patternFill>
      </fill>
    </dxf>
    <dxf>
      <font>
        <b/>
        <i val="0"/>
        <condense val="0"/>
        <extend val="0"/>
        <color indexed="17"/>
      </font>
      <fill>
        <patternFill patternType="solid">
          <bgColor indexed="22"/>
        </patternFill>
      </fill>
    </dxf>
    <dxf>
      <font>
        <b/>
        <i val="0"/>
        <condense val="0"/>
        <extend val="0"/>
        <color indexed="10"/>
      </font>
      <fill>
        <patternFill>
          <bgColor indexed="22"/>
        </patternFill>
      </fill>
    </dxf>
    <dxf>
      <font>
        <b/>
        <i val="0"/>
        <condense val="0"/>
        <extend val="0"/>
        <color indexed="17"/>
      </font>
      <fill>
        <patternFill patternType="solid">
          <bgColor indexed="22"/>
        </patternFill>
      </fill>
    </dxf>
    <dxf>
      <fill>
        <patternFill>
          <bgColor indexed="33"/>
        </patternFill>
      </fill>
      <border>
        <left style="thin">
          <color indexed="10"/>
        </left>
        <right style="thin">
          <color indexed="10"/>
        </right>
        <top style="thin">
          <color indexed="10"/>
        </top>
        <bottom style="thin">
          <color indexed="10"/>
        </bottom>
      </border>
    </dxf>
    <dxf>
      <font>
        <b val="0"/>
        <i val="0"/>
        <condense val="0"/>
        <extend val="0"/>
        <color auto="1"/>
      </font>
      <fill>
        <patternFill patternType="solid">
          <bgColor indexed="22"/>
        </patternFill>
      </fill>
      <border>
        <left/>
        <right/>
        <top/>
        <bottom/>
      </border>
    </dxf>
    <dxf>
      <font>
        <b/>
        <i val="0"/>
        <condense val="0"/>
        <extend val="0"/>
        <color indexed="18"/>
      </font>
      <fill>
        <patternFill>
          <bgColor indexed="22"/>
        </patternFill>
      </fill>
    </dxf>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i val="0"/>
        <condense val="0"/>
        <extend val="0"/>
        <color indexed="10"/>
      </font>
      <fill>
        <patternFill>
          <bgColor indexed="22"/>
        </patternFill>
      </fill>
    </dxf>
    <dxf>
      <font>
        <b/>
        <i val="0"/>
        <condense val="0"/>
        <extend val="0"/>
        <color indexed="17"/>
      </font>
      <fill>
        <patternFill patternType="solid">
          <bgColor indexed="22"/>
        </patternFill>
      </fill>
    </dxf>
    <dxf>
      <fill>
        <patternFill>
          <bgColor indexed="33"/>
        </patternFill>
      </fill>
      <border>
        <left style="thin">
          <color indexed="10"/>
        </left>
        <right style="thin">
          <color indexed="10"/>
        </right>
        <top style="thin">
          <color indexed="10"/>
        </top>
        <bottom style="thin">
          <color indexed="10"/>
        </bottom>
      </border>
    </dxf>
    <dxf>
      <font>
        <b val="0"/>
        <i val="0"/>
        <condense val="0"/>
        <extend val="0"/>
        <color auto="1"/>
      </font>
      <fill>
        <patternFill patternType="solid">
          <bgColor indexed="22"/>
        </patternFill>
      </fill>
      <border>
        <left/>
        <right/>
        <top/>
        <bottom/>
      </border>
    </dxf>
    <dxf>
      <font>
        <b/>
        <i val="0"/>
        <condense val="0"/>
        <extend val="0"/>
        <color indexed="18"/>
      </font>
      <fill>
        <patternFill>
          <bgColor indexed="22"/>
        </patternFill>
      </fill>
    </dxf>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i val="0"/>
        <condense val="0"/>
        <extend val="0"/>
        <color indexed="10"/>
      </font>
      <fill>
        <patternFill>
          <bgColor indexed="22"/>
        </patternFill>
      </fill>
    </dxf>
    <dxf>
      <font>
        <b/>
        <i val="0"/>
        <condense val="0"/>
        <extend val="0"/>
        <color indexed="17"/>
      </font>
      <fill>
        <patternFill patternType="solid">
          <bgColor indexed="22"/>
        </patternFill>
      </fill>
    </dxf>
    <dxf>
      <fill>
        <patternFill>
          <bgColor indexed="33"/>
        </patternFill>
      </fill>
      <border>
        <left style="thin">
          <color indexed="10"/>
        </left>
        <right style="thin">
          <color indexed="10"/>
        </right>
        <top style="thin">
          <color indexed="10"/>
        </top>
        <bottom style="thin">
          <color indexed="10"/>
        </bottom>
      </border>
    </dxf>
    <dxf>
      <font>
        <b val="0"/>
        <i val="0"/>
        <condense val="0"/>
        <extend val="0"/>
        <color auto="1"/>
      </font>
      <fill>
        <patternFill patternType="solid">
          <bgColor indexed="22"/>
        </patternFill>
      </fill>
      <border>
        <left/>
        <right/>
        <top/>
        <bottom/>
      </border>
    </dxf>
    <dxf>
      <font>
        <b/>
        <i val="0"/>
        <condense val="0"/>
        <extend val="0"/>
        <color indexed="18"/>
      </font>
      <fill>
        <patternFill>
          <bgColor indexed="22"/>
        </patternFill>
      </fill>
    </dxf>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i val="0"/>
        <condense val="0"/>
        <extend val="0"/>
        <color indexed="10"/>
      </font>
      <fill>
        <patternFill>
          <bgColor indexed="22"/>
        </patternFill>
      </fill>
    </dxf>
    <dxf>
      <font>
        <b/>
        <i val="0"/>
        <condense val="0"/>
        <extend val="0"/>
        <color indexed="17"/>
      </font>
      <fill>
        <patternFill patternType="solid">
          <bgColor indexed="22"/>
        </patternFill>
      </fill>
    </dxf>
    <dxf>
      <fill>
        <patternFill>
          <bgColor indexed="33"/>
        </patternFill>
      </fill>
      <border>
        <left style="thin">
          <color indexed="10"/>
        </left>
        <right style="thin">
          <color indexed="10"/>
        </right>
        <top style="thin">
          <color indexed="10"/>
        </top>
        <bottom style="thin">
          <color indexed="10"/>
        </bottom>
      </border>
    </dxf>
    <dxf>
      <font>
        <b val="0"/>
        <i val="0"/>
        <condense val="0"/>
        <extend val="0"/>
        <color auto="1"/>
      </font>
      <fill>
        <patternFill patternType="solid">
          <bgColor indexed="22"/>
        </patternFill>
      </fill>
      <border>
        <left/>
        <right/>
        <top/>
        <bottom/>
      </border>
    </dxf>
    <dxf>
      <font>
        <b/>
        <i val="0"/>
        <condense val="0"/>
        <extend val="0"/>
        <color indexed="18"/>
      </font>
      <fill>
        <patternFill>
          <bgColor indexed="22"/>
        </patternFill>
      </fill>
    </dxf>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i val="0"/>
        <condense val="0"/>
        <extend val="0"/>
        <color indexed="10"/>
      </font>
      <fill>
        <patternFill>
          <bgColor indexed="22"/>
        </patternFill>
      </fill>
    </dxf>
    <dxf>
      <font>
        <b/>
        <i val="0"/>
        <condense val="0"/>
        <extend val="0"/>
        <color indexed="17"/>
      </font>
      <fill>
        <patternFill patternType="solid">
          <bgColor indexed="22"/>
        </patternFill>
      </fill>
    </dxf>
    <dxf>
      <fill>
        <patternFill>
          <bgColor indexed="33"/>
        </patternFill>
      </fill>
      <border>
        <left style="thin">
          <color indexed="10"/>
        </left>
        <right style="thin">
          <color indexed="10"/>
        </right>
        <top style="thin">
          <color indexed="10"/>
        </top>
        <bottom style="thin">
          <color indexed="10"/>
        </bottom>
      </border>
    </dxf>
    <dxf>
      <font>
        <b val="0"/>
        <i val="0"/>
        <condense val="0"/>
        <extend val="0"/>
        <color auto="1"/>
      </font>
      <fill>
        <patternFill patternType="solid">
          <bgColor indexed="22"/>
        </patternFill>
      </fill>
      <border>
        <left/>
        <right/>
        <top/>
        <bottom/>
      </border>
    </dxf>
    <dxf>
      <font>
        <b/>
        <i val="0"/>
        <condense val="0"/>
        <extend val="0"/>
        <color indexed="18"/>
      </font>
      <fill>
        <patternFill>
          <bgColor indexed="22"/>
        </patternFill>
      </fill>
    </dxf>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i val="0"/>
        <condense val="0"/>
        <extend val="0"/>
        <color indexed="10"/>
      </font>
      <fill>
        <patternFill>
          <bgColor indexed="22"/>
        </patternFill>
      </fill>
    </dxf>
    <dxf>
      <font>
        <b/>
        <i val="0"/>
        <condense val="0"/>
        <extend val="0"/>
        <color indexed="17"/>
      </font>
      <fill>
        <patternFill patternType="solid">
          <bgColor indexed="22"/>
        </patternFill>
      </fill>
    </dxf>
    <dxf>
      <fill>
        <patternFill>
          <bgColor indexed="33"/>
        </patternFill>
      </fill>
      <border>
        <left style="thin">
          <color indexed="10"/>
        </left>
        <right style="thin">
          <color indexed="10"/>
        </right>
        <top style="thin">
          <color indexed="10"/>
        </top>
        <bottom style="thin">
          <color indexed="10"/>
        </bottom>
      </border>
    </dxf>
    <dxf>
      <font>
        <b val="0"/>
        <i val="0"/>
        <condense val="0"/>
        <extend val="0"/>
        <color auto="1"/>
      </font>
      <fill>
        <patternFill patternType="solid">
          <bgColor indexed="22"/>
        </patternFill>
      </fill>
      <border>
        <left/>
        <right/>
        <top/>
        <bottom/>
      </border>
    </dxf>
    <dxf>
      <font>
        <b/>
        <i val="0"/>
        <condense val="0"/>
        <extend val="0"/>
        <color indexed="18"/>
      </font>
      <fill>
        <patternFill>
          <bgColor indexed="22"/>
        </patternFill>
      </fill>
    </dxf>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i val="0"/>
        <condense val="0"/>
        <extend val="0"/>
        <color indexed="10"/>
      </font>
      <fill>
        <patternFill>
          <bgColor indexed="22"/>
        </patternFill>
      </fill>
    </dxf>
    <dxf>
      <font>
        <b/>
        <i val="0"/>
        <condense val="0"/>
        <extend val="0"/>
        <color indexed="17"/>
      </font>
      <fill>
        <patternFill patternType="solid">
          <bgColor indexed="22"/>
        </patternFill>
      </fill>
    </dxf>
    <dxf>
      <fill>
        <patternFill>
          <bgColor indexed="33"/>
        </patternFill>
      </fill>
      <border>
        <left style="thin">
          <color indexed="10"/>
        </left>
        <right style="thin">
          <color indexed="10"/>
        </right>
        <top style="thin">
          <color indexed="10"/>
        </top>
        <bottom style="thin">
          <color indexed="10"/>
        </bottom>
      </border>
    </dxf>
    <dxf>
      <font>
        <b val="0"/>
        <i val="0"/>
        <condense val="0"/>
        <extend val="0"/>
        <color auto="1"/>
      </font>
      <fill>
        <patternFill patternType="solid">
          <bgColor indexed="22"/>
        </patternFill>
      </fill>
      <border>
        <left/>
        <right/>
        <top/>
        <bottom/>
      </border>
    </dxf>
    <dxf>
      <font>
        <b/>
        <i val="0"/>
        <condense val="0"/>
        <extend val="0"/>
        <color indexed="18"/>
      </font>
      <fill>
        <patternFill>
          <bgColor indexed="22"/>
        </patternFill>
      </fill>
    </dxf>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i val="0"/>
        <condense val="0"/>
        <extend val="0"/>
        <color indexed="10"/>
      </font>
      <fill>
        <patternFill>
          <bgColor indexed="22"/>
        </patternFill>
      </fill>
    </dxf>
    <dxf>
      <font>
        <b/>
        <i val="0"/>
        <condense val="0"/>
        <extend val="0"/>
        <color indexed="17"/>
      </font>
      <fill>
        <patternFill patternType="solid">
          <bgColor indexed="22"/>
        </patternFill>
      </fill>
    </dxf>
    <dxf>
      <fill>
        <patternFill>
          <bgColor indexed="33"/>
        </patternFill>
      </fill>
      <border>
        <left style="thin">
          <color indexed="10"/>
        </left>
        <right style="thin">
          <color indexed="10"/>
        </right>
        <top style="thin">
          <color indexed="10"/>
        </top>
        <bottom style="thin">
          <color indexed="10"/>
        </bottom>
      </border>
    </dxf>
    <dxf>
      <font>
        <b val="0"/>
        <i val="0"/>
        <condense val="0"/>
        <extend val="0"/>
        <color auto="1"/>
      </font>
      <fill>
        <patternFill patternType="solid">
          <bgColor indexed="22"/>
        </patternFill>
      </fill>
      <border>
        <left/>
        <right/>
        <top/>
        <bottom/>
      </border>
    </dxf>
    <dxf>
      <font>
        <b/>
        <i val="0"/>
        <condense val="0"/>
        <extend val="0"/>
        <color indexed="18"/>
      </font>
      <fill>
        <patternFill>
          <bgColor indexed="22"/>
        </patternFill>
      </fill>
    </dxf>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i val="0"/>
        <condense val="0"/>
        <extend val="0"/>
        <color indexed="10"/>
      </font>
      <fill>
        <patternFill>
          <bgColor indexed="22"/>
        </patternFill>
      </fill>
    </dxf>
    <dxf>
      <font>
        <b/>
        <i val="0"/>
        <condense val="0"/>
        <extend val="0"/>
        <color indexed="17"/>
      </font>
      <fill>
        <patternFill patternType="solid">
          <bgColor indexed="22"/>
        </patternFill>
      </fill>
    </dxf>
    <dxf>
      <fill>
        <patternFill>
          <bgColor indexed="33"/>
        </patternFill>
      </fill>
      <border>
        <left style="thin">
          <color indexed="10"/>
        </left>
        <right style="thin">
          <color indexed="10"/>
        </right>
        <top style="thin">
          <color indexed="10"/>
        </top>
        <bottom style="thin">
          <color indexed="10"/>
        </bottom>
      </border>
    </dxf>
    <dxf>
      <font>
        <b val="0"/>
        <i val="0"/>
        <condense val="0"/>
        <extend val="0"/>
        <color auto="1"/>
      </font>
      <fill>
        <patternFill patternType="solid">
          <bgColor indexed="22"/>
        </patternFill>
      </fill>
      <border>
        <left/>
        <right/>
        <top/>
        <bottom/>
      </border>
    </dxf>
    <dxf>
      <font>
        <b/>
        <i val="0"/>
        <condense val="0"/>
        <extend val="0"/>
        <color indexed="18"/>
      </font>
      <fill>
        <patternFill>
          <bgColor indexed="22"/>
        </patternFill>
      </fill>
    </dxf>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i val="0"/>
        <condense val="0"/>
        <extend val="0"/>
        <color indexed="10"/>
      </font>
      <fill>
        <patternFill>
          <bgColor indexed="22"/>
        </patternFill>
      </fill>
    </dxf>
    <dxf>
      <font>
        <b/>
        <i val="0"/>
        <condense val="0"/>
        <extend val="0"/>
        <color indexed="17"/>
      </font>
      <fill>
        <patternFill patternType="solid">
          <bgColor indexed="22"/>
        </patternFill>
      </fill>
    </dxf>
    <dxf>
      <fill>
        <patternFill>
          <bgColor indexed="33"/>
        </patternFill>
      </fill>
      <border>
        <left style="thin">
          <color indexed="10"/>
        </left>
        <right style="thin">
          <color indexed="10"/>
        </right>
        <top style="thin">
          <color indexed="10"/>
        </top>
        <bottom style="thin">
          <color indexed="10"/>
        </bottom>
      </border>
    </dxf>
    <dxf>
      <font>
        <b val="0"/>
        <i val="0"/>
        <condense val="0"/>
        <extend val="0"/>
        <color auto="1"/>
      </font>
      <fill>
        <patternFill patternType="solid">
          <bgColor indexed="22"/>
        </patternFill>
      </fill>
      <border>
        <left/>
        <right/>
        <top/>
        <bottom/>
      </border>
    </dxf>
    <dxf>
      <font>
        <b/>
        <i val="0"/>
        <condense val="0"/>
        <extend val="0"/>
        <color indexed="18"/>
      </font>
      <fill>
        <patternFill>
          <bgColor indexed="22"/>
        </patternFill>
      </fill>
    </dxf>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i val="0"/>
        <condense val="0"/>
        <extend val="0"/>
        <color indexed="10"/>
      </font>
      <fill>
        <patternFill>
          <bgColor indexed="22"/>
        </patternFill>
      </fill>
    </dxf>
    <dxf>
      <font>
        <b/>
        <i val="0"/>
        <condense val="0"/>
        <extend val="0"/>
        <color indexed="17"/>
      </font>
      <fill>
        <patternFill patternType="solid">
          <bgColor indexed="22"/>
        </patternFill>
      </fill>
    </dxf>
    <dxf>
      <fill>
        <patternFill>
          <bgColor indexed="33"/>
        </patternFill>
      </fill>
      <border>
        <left style="thin">
          <color indexed="10"/>
        </left>
        <right style="thin">
          <color indexed="10"/>
        </right>
        <top style="thin">
          <color indexed="10"/>
        </top>
        <bottom style="thin">
          <color indexed="10"/>
        </bottom>
      </border>
    </dxf>
    <dxf>
      <font>
        <b val="0"/>
        <i val="0"/>
        <condense val="0"/>
        <extend val="0"/>
        <color auto="1"/>
      </font>
      <fill>
        <patternFill patternType="solid">
          <bgColor indexed="22"/>
        </patternFill>
      </fill>
      <border>
        <left/>
        <right/>
        <top/>
        <bottom/>
      </border>
    </dxf>
    <dxf>
      <font>
        <b/>
        <i val="0"/>
        <condense val="0"/>
        <extend val="0"/>
        <color indexed="18"/>
      </font>
      <fill>
        <patternFill>
          <bgColor indexed="22"/>
        </patternFill>
      </fill>
    </dxf>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i val="0"/>
        <condense val="0"/>
        <extend val="0"/>
        <color indexed="18"/>
      </font>
      <fill>
        <patternFill>
          <bgColor indexed="22"/>
        </patternFill>
      </fill>
    </dxf>
    <dxf>
      <font>
        <b/>
        <i val="0"/>
        <condense val="0"/>
        <extend val="0"/>
        <color indexed="18"/>
      </font>
      <fill>
        <patternFill>
          <bgColor indexed="22"/>
        </patternFill>
      </fill>
    </dxf>
    <dxf>
      <font>
        <b/>
        <i val="0"/>
        <condense val="0"/>
        <extend val="0"/>
        <color indexed="10"/>
      </font>
      <fill>
        <patternFill patternType="none">
          <bgColor indexed="65"/>
        </patternFill>
      </fill>
      <border>
        <left style="thin">
          <color indexed="10"/>
        </left>
        <right style="thin">
          <color indexed="10"/>
        </right>
        <top style="thin">
          <color indexed="10"/>
        </top>
        <bottom style="thin">
          <color indexed="10"/>
        </bottom>
      </border>
    </dxf>
    <dxf>
      <font>
        <b/>
        <i val="0"/>
        <condense val="0"/>
        <extend val="0"/>
        <color indexed="17"/>
      </font>
    </dxf>
    <dxf>
      <fill>
        <patternFill>
          <bgColor indexed="33"/>
        </patternFill>
      </fill>
      <border>
        <left style="thin">
          <color indexed="10"/>
        </left>
        <right style="thin">
          <color indexed="10"/>
        </right>
        <top style="thin">
          <color indexed="10"/>
        </top>
        <bottom style="thin">
          <color indexed="10"/>
        </bottom>
      </border>
    </dxf>
    <dxf>
      <font>
        <b/>
        <i val="0"/>
        <condense val="0"/>
        <extend val="0"/>
        <color indexed="18"/>
      </font>
      <fill>
        <patternFill patternType="solid">
          <bgColor indexed="31"/>
        </patternFill>
      </fill>
      <border>
        <left style="thin">
          <color indexed="31"/>
        </left>
        <right style="thin">
          <color indexed="31"/>
        </right>
        <top/>
        <bottom/>
      </border>
    </dxf>
    <dxf>
      <font>
        <b/>
        <i val="0"/>
        <condense val="0"/>
        <extend val="0"/>
        <color indexed="10"/>
      </font>
      <fill>
        <patternFill>
          <bgColor indexed="22"/>
        </patternFill>
      </fill>
    </dxf>
    <dxf>
      <font>
        <b/>
        <i val="0"/>
        <condense val="0"/>
        <extend val="0"/>
        <color indexed="17"/>
      </font>
      <fill>
        <patternFill patternType="solid">
          <bgColor indexed="22"/>
        </patternFill>
      </fill>
    </dxf>
    <dxf>
      <fill>
        <patternFill>
          <bgColor indexed="33"/>
        </patternFill>
      </fill>
      <border>
        <left style="thin">
          <color indexed="10"/>
        </left>
        <right style="thin">
          <color indexed="10"/>
        </right>
        <top style="thin">
          <color indexed="10"/>
        </top>
        <bottom style="thin">
          <color indexed="10"/>
        </bottom>
      </border>
    </dxf>
    <dxf>
      <font>
        <b val="0"/>
        <i val="0"/>
        <condense val="0"/>
        <extend val="0"/>
        <color auto="1"/>
      </font>
      <fill>
        <patternFill patternType="solid">
          <bgColor indexed="22"/>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DDD5"/>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Rework Cost By Month</a:t>
            </a:r>
          </a:p>
        </c:rich>
      </c:tx>
      <c:layout>
        <c:manualLayout>
          <c:xMode val="edge"/>
          <c:yMode val="edge"/>
          <c:x val="0.39243548457152072"/>
          <c:y val="3.793103448275862E-2"/>
        </c:manualLayout>
      </c:layout>
      <c:overlay val="0"/>
      <c:spPr>
        <a:noFill/>
        <a:ln w="25400">
          <a:noFill/>
        </a:ln>
      </c:spPr>
    </c:title>
    <c:autoTitleDeleted val="0"/>
    <c:view3D>
      <c:rotX val="30"/>
      <c:hPercent val="27"/>
      <c:rotY val="3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4.1371206148426126E-2"/>
          <c:y val="0.18620689655172415"/>
          <c:w val="0.9420814657227321"/>
          <c:h val="0.6827586206896552"/>
        </c:manualLayout>
      </c:layout>
      <c:bar3DChart>
        <c:barDir val="col"/>
        <c:grouping val="clustered"/>
        <c:varyColors val="1"/>
        <c:ser>
          <c:idx val="11"/>
          <c:order val="0"/>
          <c:tx>
            <c:strRef>
              <c:f>'20XX Summary'!$M$1</c:f>
              <c:strCache>
                <c:ptCount val="1"/>
                <c:pt idx="0">
                  <c:v>Total
Cost</c:v>
                </c:pt>
              </c:strCache>
            </c:strRef>
          </c:tx>
          <c:spPr>
            <a:solidFill>
              <a:srgbClr val="9999FF"/>
            </a:solidFill>
            <a:ln w="12700">
              <a:solidFill>
                <a:srgbClr val="000000"/>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00-551B-624F-AD3D-AE8770B23199}"/>
              </c:ext>
            </c:extLst>
          </c:dPt>
          <c:dPt>
            <c:idx val="1"/>
            <c:invertIfNegative val="0"/>
            <c:bubble3D val="0"/>
            <c:extLst xmlns:c16r2="http://schemas.microsoft.com/office/drawing/2015/06/chart">
              <c:ext xmlns:c16="http://schemas.microsoft.com/office/drawing/2014/chart" uri="{C3380CC4-5D6E-409C-BE32-E72D297353CC}">
                <c16:uniqueId val="{00000001-551B-624F-AD3D-AE8770B23199}"/>
              </c:ext>
            </c:extLst>
          </c:dPt>
          <c:dPt>
            <c:idx val="2"/>
            <c:invertIfNegative val="0"/>
            <c:bubble3D val="0"/>
            <c:extLst xmlns:c16r2="http://schemas.microsoft.com/office/drawing/2015/06/chart">
              <c:ext xmlns:c16="http://schemas.microsoft.com/office/drawing/2014/chart" uri="{C3380CC4-5D6E-409C-BE32-E72D297353CC}">
                <c16:uniqueId val="{00000002-551B-624F-AD3D-AE8770B23199}"/>
              </c:ext>
            </c:extLst>
          </c:dPt>
          <c:dPt>
            <c:idx val="3"/>
            <c:invertIfNegative val="0"/>
            <c:bubble3D val="0"/>
            <c:extLst xmlns:c16r2="http://schemas.microsoft.com/office/drawing/2015/06/chart">
              <c:ext xmlns:c16="http://schemas.microsoft.com/office/drawing/2014/chart" uri="{C3380CC4-5D6E-409C-BE32-E72D297353CC}">
                <c16:uniqueId val="{00000003-551B-624F-AD3D-AE8770B23199}"/>
              </c:ext>
            </c:extLst>
          </c:dPt>
          <c:dPt>
            <c:idx val="4"/>
            <c:invertIfNegative val="0"/>
            <c:bubble3D val="0"/>
            <c:extLst xmlns:c16r2="http://schemas.microsoft.com/office/drawing/2015/06/chart">
              <c:ext xmlns:c16="http://schemas.microsoft.com/office/drawing/2014/chart" uri="{C3380CC4-5D6E-409C-BE32-E72D297353CC}">
                <c16:uniqueId val="{00000004-551B-624F-AD3D-AE8770B23199}"/>
              </c:ext>
            </c:extLst>
          </c:dPt>
          <c:dPt>
            <c:idx val="5"/>
            <c:invertIfNegative val="0"/>
            <c:bubble3D val="0"/>
            <c:extLst xmlns:c16r2="http://schemas.microsoft.com/office/drawing/2015/06/chart">
              <c:ext xmlns:c16="http://schemas.microsoft.com/office/drawing/2014/chart" uri="{C3380CC4-5D6E-409C-BE32-E72D297353CC}">
                <c16:uniqueId val="{00000005-551B-624F-AD3D-AE8770B23199}"/>
              </c:ext>
            </c:extLst>
          </c:dPt>
          <c:dPt>
            <c:idx val="6"/>
            <c:invertIfNegative val="0"/>
            <c:bubble3D val="0"/>
            <c:extLst xmlns:c16r2="http://schemas.microsoft.com/office/drawing/2015/06/chart">
              <c:ext xmlns:c16="http://schemas.microsoft.com/office/drawing/2014/chart" uri="{C3380CC4-5D6E-409C-BE32-E72D297353CC}">
                <c16:uniqueId val="{00000006-551B-624F-AD3D-AE8770B23199}"/>
              </c:ext>
            </c:extLst>
          </c:dPt>
          <c:dPt>
            <c:idx val="7"/>
            <c:invertIfNegative val="0"/>
            <c:bubble3D val="0"/>
            <c:extLst xmlns:c16r2="http://schemas.microsoft.com/office/drawing/2015/06/chart">
              <c:ext xmlns:c16="http://schemas.microsoft.com/office/drawing/2014/chart" uri="{C3380CC4-5D6E-409C-BE32-E72D297353CC}">
                <c16:uniqueId val="{00000007-551B-624F-AD3D-AE8770B23199}"/>
              </c:ext>
            </c:extLst>
          </c:dPt>
          <c:dPt>
            <c:idx val="8"/>
            <c:invertIfNegative val="0"/>
            <c:bubble3D val="0"/>
            <c:extLst xmlns:c16r2="http://schemas.microsoft.com/office/drawing/2015/06/chart">
              <c:ext xmlns:c16="http://schemas.microsoft.com/office/drawing/2014/chart" uri="{C3380CC4-5D6E-409C-BE32-E72D297353CC}">
                <c16:uniqueId val="{00000008-551B-624F-AD3D-AE8770B23199}"/>
              </c:ext>
            </c:extLst>
          </c:dPt>
          <c:dPt>
            <c:idx val="9"/>
            <c:invertIfNegative val="0"/>
            <c:bubble3D val="0"/>
            <c:extLst xmlns:c16r2="http://schemas.microsoft.com/office/drawing/2015/06/chart">
              <c:ext xmlns:c16="http://schemas.microsoft.com/office/drawing/2014/chart" uri="{C3380CC4-5D6E-409C-BE32-E72D297353CC}">
                <c16:uniqueId val="{00000009-551B-624F-AD3D-AE8770B23199}"/>
              </c:ext>
            </c:extLst>
          </c:dPt>
          <c:dPt>
            <c:idx val="10"/>
            <c:invertIfNegative val="0"/>
            <c:bubble3D val="0"/>
            <c:extLst xmlns:c16r2="http://schemas.microsoft.com/office/drawing/2015/06/chart">
              <c:ext xmlns:c16="http://schemas.microsoft.com/office/drawing/2014/chart" uri="{C3380CC4-5D6E-409C-BE32-E72D297353CC}">
                <c16:uniqueId val="{0000000A-551B-624F-AD3D-AE8770B23199}"/>
              </c:ext>
            </c:extLst>
          </c:dPt>
          <c:dPt>
            <c:idx val="11"/>
            <c:invertIfNegative val="0"/>
            <c:bubble3D val="0"/>
            <c:extLst xmlns:c16r2="http://schemas.microsoft.com/office/drawing/2015/06/chart">
              <c:ext xmlns:c16="http://schemas.microsoft.com/office/drawing/2014/chart" uri="{C3380CC4-5D6E-409C-BE32-E72D297353CC}">
                <c16:uniqueId val="{0000000B-551B-624F-AD3D-AE8770B23199}"/>
              </c:ext>
            </c:extLst>
          </c:dPt>
          <c:dLbls>
            <c:spPr>
              <a:noFill/>
              <a:ln w="25400">
                <a:noFill/>
              </a:ln>
            </c:spPr>
            <c:txPr>
              <a:bodyPr rot="-5400000" vert="horz" wrap="square" lIns="38100" tIns="19050" rIns="38100" bIns="19050" anchor="ctr">
                <a:spAutoFit/>
              </a:bodyPr>
              <a:lstStyle/>
              <a:p>
                <a:pPr algn="ct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'20XX Summary'!$A$2:$A$13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'20XX Summary'!$M$2:$M$13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C-551B-624F-AD3D-AE8770B23199}"/>
            </c:ext>
          </c:extLst>
        </c:ser>
        <c:dLbls>
          <c:showLegendKey val="0"/>
          <c:showVal val="0"/>
          <c:showCatName val="0"/>
          <c:showSerName val="0"/>
          <c:showPercent val="0"/>
          <c:showBubbleSize val="0"/>
        </c:dLbls>
        <c:gapWidth val="150"/>
        <c:shape val="box"/>
        <c:axId val="249058304"/>
        <c:axId val="228812480"/>
        <c:axId val="0"/>
      </c:bar3DChart>
      <c:catAx>
        <c:axId val="2490583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28812480"/>
        <c:crosses val="autoZero"/>
        <c:auto val="1"/>
        <c:lblAlgn val="ctr"/>
        <c:lblOffset val="100"/>
        <c:tickLblSkip val="1"/>
        <c:tickMarkSkip val="1"/>
        <c:noMultiLvlLbl val="0"/>
      </c:catAx>
      <c:valAx>
        <c:axId val="228812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905830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Rework Cost by Process to Date</a:t>
            </a:r>
          </a:p>
        </c:rich>
      </c:tx>
      <c:layout>
        <c:manualLayout>
          <c:xMode val="edge"/>
          <c:yMode val="edge"/>
          <c:x val="0.35106420208112282"/>
          <c:y val="3.3613445378151259E-2"/>
        </c:manualLayout>
      </c:layout>
      <c:overlay val="0"/>
      <c:spPr>
        <a:noFill/>
        <a:ln w="25400">
          <a:noFill/>
        </a:ln>
      </c:spPr>
    </c:title>
    <c:autoTitleDeleted val="0"/>
    <c:view3D>
      <c:rotX val="15"/>
      <c:hPercent val="35"/>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4.255324060980973E-2"/>
          <c:y val="0.1596643023029978"/>
          <c:w val="0.94089943126134856"/>
          <c:h val="0.59103803133214983"/>
        </c:manualLayout>
      </c:layout>
      <c:bar3DChart>
        <c:barDir val="col"/>
        <c:grouping val="stacked"/>
        <c:varyColors val="0"/>
        <c:ser>
          <c:idx val="11"/>
          <c:order val="0"/>
          <c:tx>
            <c:strRef>
              <c:f>'20XX Summary'!$M$1</c:f>
              <c:strCache>
                <c:ptCount val="1"/>
                <c:pt idx="0">
                  <c:v>Total
Cost</c:v>
                </c:pt>
              </c:strCache>
            </c:strRef>
          </c:tx>
          <c:spPr>
            <a:solidFill>
              <a:srgbClr val="9999FF"/>
            </a:solidFill>
            <a:ln w="12700">
              <a:solidFill>
                <a:srgbClr val="000000"/>
              </a:solidFill>
              <a:prstDash val="solid"/>
            </a:ln>
          </c:spPr>
          <c:invertIfNegative val="0"/>
          <c:dPt>
            <c:idx val="0"/>
            <c:invertIfNegative val="0"/>
            <c:bubble3D val="0"/>
            <c:spPr>
              <a:solidFill>
                <a:srgbClr val="FF6600"/>
              </a:solidFill>
              <a:ln w="12700">
                <a:solidFill>
                  <a:srgbClr val="000000"/>
                </a:solidFill>
                <a:prstDash val="solid"/>
              </a:ln>
            </c:spPr>
            <c:extLst xmlns:c16r2="http://schemas.microsoft.com/office/drawing/2015/06/chart">
              <c:ext xmlns:c16="http://schemas.microsoft.com/office/drawing/2014/chart" uri="{C3380CC4-5D6E-409C-BE32-E72D297353CC}">
                <c16:uniqueId val="{00000000-CC87-BF44-9B18-B0C0BE9A9650}"/>
              </c:ext>
            </c:extLst>
          </c:dPt>
          <c:dPt>
            <c:idx val="1"/>
            <c:invertIfNegative val="0"/>
            <c:bubble3D val="0"/>
            <c:spPr>
              <a:solidFill>
                <a:srgbClr val="FFFF00"/>
              </a:solidFill>
              <a:ln w="12700">
                <a:solidFill>
                  <a:srgbClr val="000000"/>
                </a:solidFill>
                <a:prstDash val="solid"/>
              </a:ln>
            </c:spPr>
            <c:extLst xmlns:c16r2="http://schemas.microsoft.com/office/drawing/2015/06/chart">
              <c:ext xmlns:c16="http://schemas.microsoft.com/office/drawing/2014/chart" uri="{C3380CC4-5D6E-409C-BE32-E72D297353CC}">
                <c16:uniqueId val="{00000001-CC87-BF44-9B18-B0C0BE9A9650}"/>
              </c:ext>
            </c:extLst>
          </c:dPt>
          <c:dPt>
            <c:idx val="2"/>
            <c:invertIfNegative val="0"/>
            <c:bubble3D val="0"/>
            <c:spPr>
              <a:solidFill>
                <a:srgbClr val="00FF00"/>
              </a:solidFill>
              <a:ln w="12700">
                <a:solidFill>
                  <a:srgbClr val="000000"/>
                </a:solidFill>
                <a:prstDash val="solid"/>
              </a:ln>
            </c:spPr>
            <c:extLst xmlns:c16r2="http://schemas.microsoft.com/office/drawing/2015/06/chart">
              <c:ext xmlns:c16="http://schemas.microsoft.com/office/drawing/2014/chart" uri="{C3380CC4-5D6E-409C-BE32-E72D297353CC}">
                <c16:uniqueId val="{00000002-CC87-BF44-9B18-B0C0BE9A9650}"/>
              </c:ext>
            </c:extLst>
          </c:dPt>
          <c:dPt>
            <c:idx val="4"/>
            <c:invertIfNegative val="0"/>
            <c:bubble3D val="0"/>
            <c:spPr>
              <a:solidFill>
                <a:srgbClr val="993366"/>
              </a:solidFill>
              <a:ln w="12700">
                <a:solidFill>
                  <a:srgbClr val="000000"/>
                </a:solidFill>
                <a:prstDash val="solid"/>
              </a:ln>
            </c:spPr>
            <c:extLst xmlns:c16r2="http://schemas.microsoft.com/office/drawing/2015/06/chart">
              <c:ext xmlns:c16="http://schemas.microsoft.com/office/drawing/2014/chart" uri="{C3380CC4-5D6E-409C-BE32-E72D297353CC}">
                <c16:uniqueId val="{00000003-CC87-BF44-9B18-B0C0BE9A9650}"/>
              </c:ext>
            </c:extLst>
          </c:dPt>
          <c:dPt>
            <c:idx val="5"/>
            <c:invertIfNegative val="0"/>
            <c:bubble3D val="0"/>
            <c:spPr>
              <a:solidFill>
                <a:srgbClr val="800080"/>
              </a:solidFill>
              <a:ln w="12700">
                <a:solidFill>
                  <a:srgbClr val="000000"/>
                </a:solidFill>
                <a:prstDash val="solid"/>
              </a:ln>
            </c:spPr>
            <c:extLst xmlns:c16r2="http://schemas.microsoft.com/office/drawing/2015/06/chart">
              <c:ext xmlns:c16="http://schemas.microsoft.com/office/drawing/2014/chart" uri="{C3380CC4-5D6E-409C-BE32-E72D297353CC}">
                <c16:uniqueId val="{00000004-CC87-BF44-9B18-B0C0BE9A9650}"/>
              </c:ext>
            </c:extLst>
          </c:dPt>
          <c:dPt>
            <c:idx val="6"/>
            <c:invertIfNegative val="0"/>
            <c:bubble3D val="0"/>
            <c:spPr>
              <a:solidFill>
                <a:srgbClr val="80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5-CC87-BF44-9B18-B0C0BE9A9650}"/>
              </c:ext>
            </c:extLst>
          </c:dPt>
          <c:dPt>
            <c:idx val="7"/>
            <c:invertIfNegative val="0"/>
            <c:bubble3D val="0"/>
            <c:spPr>
              <a:solidFill>
                <a:srgbClr val="00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6-CC87-BF44-9B18-B0C0BE9A9650}"/>
              </c:ext>
            </c:extLst>
          </c:dPt>
          <c:dPt>
            <c:idx val="8"/>
            <c:invertIfNegative val="0"/>
            <c:bubble3D val="0"/>
            <c:spPr>
              <a:solidFill>
                <a:srgbClr val="FFFF99"/>
              </a:solidFill>
              <a:ln w="12700">
                <a:solidFill>
                  <a:srgbClr val="000000"/>
                </a:solidFill>
                <a:prstDash val="solid"/>
              </a:ln>
            </c:spPr>
            <c:extLst xmlns:c16r2="http://schemas.microsoft.com/office/drawing/2015/06/chart">
              <c:ext xmlns:c16="http://schemas.microsoft.com/office/drawing/2014/chart" uri="{C3380CC4-5D6E-409C-BE32-E72D297353CC}">
                <c16:uniqueId val="{00000007-CC87-BF44-9B18-B0C0BE9A9650}"/>
              </c:ext>
            </c:extLst>
          </c:dPt>
          <c:dPt>
            <c:idx val="10"/>
            <c:invertIfNegative val="0"/>
            <c:bubble3D val="0"/>
            <c:spPr>
              <a:solidFill>
                <a:srgbClr val="0066CC"/>
              </a:solidFill>
              <a:ln w="12700">
                <a:solidFill>
                  <a:srgbClr val="000000"/>
                </a:solidFill>
                <a:prstDash val="solid"/>
              </a:ln>
            </c:spPr>
            <c:extLst xmlns:c16r2="http://schemas.microsoft.com/office/drawing/2015/06/chart">
              <c:ext xmlns:c16="http://schemas.microsoft.com/office/drawing/2014/chart" uri="{C3380CC4-5D6E-409C-BE32-E72D297353CC}">
                <c16:uniqueId val="{00000008-CC87-BF44-9B18-B0C0BE9A9650}"/>
              </c:ext>
            </c:extLst>
          </c:dPt>
          <c:dPt>
            <c:idx val="11"/>
            <c:invertIfNegative val="0"/>
            <c:bubble3D val="0"/>
            <c:spPr>
              <a:solidFill>
                <a:srgbClr val="FF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9-CC87-BF44-9B18-B0C0BE9A9650}"/>
              </c:ext>
            </c:extLst>
          </c:dPt>
          <c:dLbls>
            <c:spPr>
              <a:noFill/>
              <a:ln w="25400">
                <a:noFill/>
              </a:ln>
            </c:spPr>
            <c:txPr>
              <a:bodyPr rot="-5400000" vert="horz" wrap="square" lIns="38100" tIns="19050" rIns="38100" bIns="19050" anchor="ctr">
                <a:spAutoFit/>
              </a:bodyPr>
              <a:lstStyle/>
              <a:p>
                <a:pPr algn="ct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'20XX Summary'!$B$1:$M$1</c:f>
              <c:strCache>
                <c:ptCount val="12"/>
                <c:pt idx="0">
                  <c:v>Burn Error  
(hr)</c:v>
                </c:pt>
                <c:pt idx="1">
                  <c:v>Detailing Error
(hr)</c:v>
                </c:pt>
                <c:pt idx="2">
                  <c:v>Fit Up
(hr)</c:v>
                </c:pt>
                <c:pt idx="3">
                  <c:v>Layout Error
(hr)</c:v>
                </c:pt>
                <c:pt idx="4">
                  <c:v>Purchasing
(hr)</c:v>
                </c:pt>
                <c:pt idx="5">
                  <c:v>Welding
(hr)</c:v>
                </c:pt>
                <c:pt idx="6">
                  <c:v>Painting
(hr)</c:v>
                </c:pt>
                <c:pt idx="7">
                  <c:v>Shipping
(hr)</c:v>
                </c:pt>
                <c:pt idx="8">
                  <c:v>Vendor
(hr)</c:v>
                </c:pt>
                <c:pt idx="9">
                  <c:v>Material Cost
($)</c:v>
                </c:pt>
                <c:pt idx="10">
                  <c:v>Total
Hours</c:v>
                </c:pt>
                <c:pt idx="11">
                  <c:v>Total
Cost</c:v>
                </c:pt>
              </c:strCache>
            </c:strRef>
          </c:cat>
          <c:val>
            <c:numRef>
              <c:f>'20XX Summary'!$B$17:$M$17</c:f>
              <c:numCache>
                <c:formatCode>"$"#,##0</c:formatCode>
                <c:ptCount val="12"/>
                <c:pt idx="0">
                  <c:v>0</c:v>
                </c:pt>
                <c:pt idx="1">
                  <c:v>0</c:v>
                </c:pt>
                <c:pt idx="2">
                  <c:v>0</c:v>
                </c:pt>
                <c:pt idx="3">
                  <c:v>0</c:v>
                </c:pt>
                <c:pt idx="4">
                  <c:v>0</c:v>
                </c:pt>
                <c:pt idx="5">
                  <c:v>0</c:v>
                </c:pt>
                <c:pt idx="6">
                  <c:v>0</c:v>
                </c:pt>
                <c:pt idx="7">
                  <c:v>0</c:v>
                </c:pt>
                <c:pt idx="8">
                  <c:v>0</c:v>
                </c:pt>
                <c:pt idx="9">
                  <c:v>0</c:v>
                </c:pt>
                <c:pt idx="10" formatCode="General">
                  <c:v>0</c:v>
                </c:pt>
                <c:pt idx="11" formatCode="&quot;$&quot;#,##0.00">
                  <c:v>0</c:v>
                </c:pt>
              </c:numCache>
            </c:numRef>
          </c:val>
          <c:extLst xmlns:c16r2="http://schemas.microsoft.com/office/drawing/2015/06/chart">
            <c:ext xmlns:c16="http://schemas.microsoft.com/office/drawing/2014/chart" uri="{C3380CC4-5D6E-409C-BE32-E72D297353CC}">
              <c16:uniqueId val="{0000000A-CC87-BF44-9B18-B0C0BE9A9650}"/>
            </c:ext>
          </c:extLst>
        </c:ser>
        <c:dLbls>
          <c:showLegendKey val="0"/>
          <c:showVal val="0"/>
          <c:showCatName val="0"/>
          <c:showSerName val="0"/>
          <c:showPercent val="0"/>
          <c:showBubbleSize val="0"/>
        </c:dLbls>
        <c:gapWidth val="150"/>
        <c:shape val="box"/>
        <c:axId val="249060864"/>
        <c:axId val="228814208"/>
        <c:axId val="0"/>
      </c:bar3DChart>
      <c:catAx>
        <c:axId val="249060864"/>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28814208"/>
        <c:crosses val="autoZero"/>
        <c:auto val="1"/>
        <c:lblAlgn val="ctr"/>
        <c:lblOffset val="100"/>
        <c:tickLblSkip val="1"/>
        <c:tickMarkSkip val="1"/>
        <c:noMultiLvlLbl val="0"/>
      </c:catAx>
      <c:valAx>
        <c:axId val="228814208"/>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90608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Year to Year Cost Trend</a:t>
            </a:r>
          </a:p>
        </c:rich>
      </c:tx>
      <c:layout>
        <c:manualLayout>
          <c:xMode val="edge"/>
          <c:yMode val="edge"/>
          <c:x val="0.37083377077865265"/>
          <c:y val="3.7313432835820892E-2"/>
        </c:manualLayout>
      </c:layout>
      <c:overlay val="0"/>
      <c:spPr>
        <a:noFill/>
        <a:ln w="25400">
          <a:noFill/>
        </a:ln>
      </c:spPr>
    </c:title>
    <c:autoTitleDeleted val="0"/>
    <c:plotArea>
      <c:layout>
        <c:manualLayout>
          <c:layoutTarget val="inner"/>
          <c:xMode val="edge"/>
          <c:yMode val="edge"/>
          <c:x val="0.14444464036002652"/>
          <c:y val="0.2425377553232774"/>
          <c:w val="0.83611224516092275"/>
          <c:h val="0.58955331293965885"/>
        </c:manualLayout>
      </c:layout>
      <c:lineChart>
        <c:grouping val="standard"/>
        <c:varyColors val="0"/>
        <c:ser>
          <c:idx val="1"/>
          <c:order val="0"/>
          <c:spPr>
            <a:ln w="12700">
              <a:solidFill>
                <a:srgbClr val="FFDDD5"/>
              </a:solidFill>
              <a:prstDash val="solid"/>
            </a:ln>
          </c:spPr>
          <c:marker>
            <c:symbol val="square"/>
            <c:size val="5"/>
            <c:spPr>
              <a:solidFill>
                <a:srgbClr val="FFDDD5"/>
              </a:solidFill>
              <a:ln>
                <a:solidFill>
                  <a:srgbClr val="FFDDD5"/>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'20XX Summary'!$P$74:$P$77</c:f>
              <c:numCache>
                <c:formatCode>General</c:formatCode>
                <c:ptCount val="4"/>
                <c:pt idx="0">
                  <c:v>2014</c:v>
                </c:pt>
                <c:pt idx="1">
                  <c:v>2015</c:v>
                </c:pt>
                <c:pt idx="2">
                  <c:v>2016</c:v>
                </c:pt>
                <c:pt idx="3">
                  <c:v>2018</c:v>
                </c:pt>
              </c:numCache>
            </c:numRef>
          </c:cat>
          <c:val>
            <c:numRef>
              <c:f>'20XX Summary'!$Q$74:$Q$77</c:f>
              <c:numCache>
                <c:formatCode>"$"#,##0</c:formatCode>
                <c:ptCount val="4"/>
                <c:pt idx="0">
                  <c:v>108906</c:v>
                </c:pt>
                <c:pt idx="1">
                  <c:v>91431</c:v>
                </c:pt>
                <c:pt idx="2">
                  <c:v>52230</c:v>
                </c:pt>
                <c:pt idx="3">
                  <c:v>110000</c:v>
                </c:pt>
              </c:numCache>
            </c:numRef>
          </c:val>
          <c:smooth val="0"/>
          <c:extLst xmlns:c16r2="http://schemas.microsoft.com/office/drawing/2015/06/chart">
            <c:ext xmlns:c16="http://schemas.microsoft.com/office/drawing/2014/chart" uri="{C3380CC4-5D6E-409C-BE32-E72D297353CC}">
              <c16:uniqueId val="{00000000-D78B-5F45-858D-F39836BC6DB4}"/>
            </c:ext>
          </c:extLst>
        </c:ser>
        <c:dLbls>
          <c:showLegendKey val="0"/>
          <c:showVal val="0"/>
          <c:showCatName val="0"/>
          <c:showSerName val="0"/>
          <c:showPercent val="0"/>
          <c:showBubbleSize val="0"/>
        </c:dLbls>
        <c:marker val="1"/>
        <c:smooth val="0"/>
        <c:axId val="249754112"/>
        <c:axId val="228815936"/>
      </c:lineChart>
      <c:catAx>
        <c:axId val="249754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815936"/>
        <c:crosses val="autoZero"/>
        <c:auto val="1"/>
        <c:lblAlgn val="ctr"/>
        <c:lblOffset val="100"/>
        <c:tickLblSkip val="1"/>
        <c:tickMarkSkip val="1"/>
        <c:noMultiLvlLbl val="0"/>
      </c:catAx>
      <c:valAx>
        <c:axId val="228815936"/>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US"/>
                  <a:t>Cost</a:t>
                </a:r>
              </a:p>
            </c:rich>
          </c:tx>
          <c:layout>
            <c:manualLayout>
              <c:xMode val="edge"/>
              <c:yMode val="edge"/>
              <c:x val="2.2222222222222223E-2"/>
              <c:y val="0.48134406706624355"/>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97541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0"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145597</xdr:rowOff>
    </xdr:from>
    <xdr:to>
      <xdr:col>14</xdr:col>
      <xdr:colOff>54428</xdr:colOff>
      <xdr:row>40</xdr:row>
      <xdr:rowOff>129268</xdr:rowOff>
    </xdr:to>
    <xdr:graphicFrame macro="">
      <xdr:nvGraphicFramePr>
        <xdr:cNvPr id="2065" name="Chart 11">
          <a:extLst>
            <a:ext uri="{FF2B5EF4-FFF2-40B4-BE49-F238E27FC236}">
              <a16:creationId xmlns="" xmlns:a16="http://schemas.microsoft.com/office/drawing/2014/main" id="{97F8AC9E-4A61-1D47-8AB4-8DCEAD7EE5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54428</xdr:colOff>
      <xdr:row>42</xdr:row>
      <xdr:rowOff>27214</xdr:rowOff>
    </xdr:from>
    <xdr:to>
      <xdr:col>14</xdr:col>
      <xdr:colOff>81641</xdr:colOff>
      <xdr:row>64</xdr:row>
      <xdr:rowOff>136071</xdr:rowOff>
    </xdr:to>
    <xdr:graphicFrame macro="">
      <xdr:nvGraphicFramePr>
        <xdr:cNvPr id="2066" name="Chart 15">
          <a:extLst>
            <a:ext uri="{FF2B5EF4-FFF2-40B4-BE49-F238E27FC236}">
              <a16:creationId xmlns="" xmlns:a16="http://schemas.microsoft.com/office/drawing/2014/main" id="{39399BD6-32A1-EE43-B3C4-5134EB1BF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299358</xdr:colOff>
      <xdr:row>67</xdr:row>
      <xdr:rowOff>27214</xdr:rowOff>
    </xdr:from>
    <xdr:to>
      <xdr:col>13</xdr:col>
      <xdr:colOff>612322</xdr:colOff>
      <xdr:row>87</xdr:row>
      <xdr:rowOff>54428</xdr:rowOff>
    </xdr:to>
    <xdr:graphicFrame macro="">
      <xdr:nvGraphicFramePr>
        <xdr:cNvPr id="2067" name="Chart 16">
          <a:extLst>
            <a:ext uri="{FF2B5EF4-FFF2-40B4-BE49-F238E27FC236}">
              <a16:creationId xmlns="" xmlns:a16="http://schemas.microsoft.com/office/drawing/2014/main" id="{C34FED18-C789-164A-815E-10ED66CC1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0.57174</cdr:x>
      <cdr:y>0.49065</cdr:y>
    </cdr:from>
    <cdr:to>
      <cdr:x>0.64348</cdr:x>
      <cdr:y>0.56718</cdr:y>
    </cdr:to>
    <cdr:sp macro="" textlink="">
      <cdr:nvSpPr>
        <cdr:cNvPr id="24577" name="Text Box 1"/>
        <cdr:cNvSpPr txBox="1">
          <a:spLocks xmlns:a="http://schemas.openxmlformats.org/drawingml/2006/main" noChangeArrowheads="1"/>
        </cdr:cNvSpPr>
      </cdr:nvSpPr>
      <cdr:spPr bwMode="auto">
        <a:xfrm xmlns:a="http://schemas.openxmlformats.org/drawingml/2006/main">
          <a:off x="3941472" y="1298473"/>
          <a:ext cx="487604" cy="1831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rtl="0">
            <a:defRPr sz="1000"/>
          </a:pPr>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V82"/>
  <sheetViews>
    <sheetView showZeros="0" tabSelected="1" zoomScale="70" zoomScaleNormal="70" workbookViewId="0">
      <selection activeCell="AB23" sqref="AB23"/>
    </sheetView>
  </sheetViews>
  <sheetFormatPr defaultColWidth="10.6640625" defaultRowHeight="12.75" x14ac:dyDescent="0.35"/>
  <cols>
    <col min="1" max="1" width="6.53125" bestFit="1" customWidth="1"/>
    <col min="2" max="2" width="9" customWidth="1"/>
    <col min="3" max="3" width="11.1328125" customWidth="1"/>
    <col min="4" max="5" width="9" customWidth="1"/>
    <col min="6" max="6" width="12.1328125" customWidth="1"/>
    <col min="7" max="7" width="8.796875" customWidth="1"/>
    <col min="8" max="8" width="10.1328125" customWidth="1"/>
    <col min="9" max="9" width="9.46484375" customWidth="1"/>
    <col min="10" max="10" width="8.46484375" customWidth="1"/>
    <col min="11" max="11" width="10" customWidth="1"/>
    <col min="12" max="12" width="7.1328125" customWidth="1"/>
    <col min="13" max="13" width="10.796875" customWidth="1"/>
    <col min="14" max="16" width="8.796875" customWidth="1"/>
    <col min="17" max="17" width="9.86328125" bestFit="1" customWidth="1"/>
    <col min="18" max="256" width="8.796875" customWidth="1"/>
  </cols>
  <sheetData>
    <row r="1" spans="1:18" ht="45" x14ac:dyDescent="0.35">
      <c r="A1" s="90"/>
      <c r="B1" s="58" t="s">
        <v>3</v>
      </c>
      <c r="C1" s="59" t="s">
        <v>4</v>
      </c>
      <c r="D1" s="58" t="s">
        <v>5</v>
      </c>
      <c r="E1" s="58" t="s">
        <v>6</v>
      </c>
      <c r="F1" s="58" t="s">
        <v>7</v>
      </c>
      <c r="G1" s="58" t="s">
        <v>9</v>
      </c>
      <c r="H1" s="59" t="s">
        <v>8</v>
      </c>
      <c r="I1" s="58" t="s">
        <v>10</v>
      </c>
      <c r="J1" s="58" t="s">
        <v>11</v>
      </c>
      <c r="K1" s="58" t="s">
        <v>12</v>
      </c>
      <c r="L1" s="60" t="s">
        <v>26</v>
      </c>
      <c r="M1" s="60" t="s">
        <v>25</v>
      </c>
    </row>
    <row r="2" spans="1:18" ht="15" x14ac:dyDescent="0.4">
      <c r="A2" s="91" t="s">
        <v>13</v>
      </c>
      <c r="B2" s="61">
        <f>Jan!D33</f>
        <v>0</v>
      </c>
      <c r="C2" s="61">
        <f>Jan!E33</f>
        <v>0</v>
      </c>
      <c r="D2" s="61">
        <f>Jan!F33</f>
        <v>0</v>
      </c>
      <c r="E2" s="61">
        <f>Jan!G33</f>
        <v>0</v>
      </c>
      <c r="F2" s="61">
        <f>Jan!H33</f>
        <v>0</v>
      </c>
      <c r="G2" s="61">
        <f>Jan!I33</f>
        <v>0</v>
      </c>
      <c r="H2" s="61">
        <f>Jan!J33</f>
        <v>0</v>
      </c>
      <c r="I2" s="61">
        <f>Jan!K33</f>
        <v>0</v>
      </c>
      <c r="J2" s="61">
        <f>Jan!L33</f>
        <v>0</v>
      </c>
      <c r="K2" s="62">
        <f>Jan!M35</f>
        <v>0</v>
      </c>
      <c r="L2" s="63">
        <f>SUM(B2:J2)</f>
        <v>0</v>
      </c>
      <c r="M2" s="64">
        <f>Jan!O35</f>
        <v>0</v>
      </c>
      <c r="O2" s="101" t="s">
        <v>94</v>
      </c>
      <c r="P2" s="101"/>
      <c r="Q2" s="101"/>
      <c r="R2" s="101"/>
    </row>
    <row r="3" spans="1:18" ht="15" x14ac:dyDescent="0.4">
      <c r="A3" s="92" t="s">
        <v>14</v>
      </c>
      <c r="B3" s="65">
        <f>Feb!D31</f>
        <v>0</v>
      </c>
      <c r="C3" s="65">
        <f>Feb!E31</f>
        <v>0</v>
      </c>
      <c r="D3" s="65">
        <f>Feb!F31</f>
        <v>0</v>
      </c>
      <c r="E3" s="65">
        <f>Feb!G31</f>
        <v>0</v>
      </c>
      <c r="F3" s="65">
        <f>Feb!H31</f>
        <v>0</v>
      </c>
      <c r="G3" s="65">
        <f>Feb!I31</f>
        <v>0</v>
      </c>
      <c r="H3" s="65">
        <f>Feb!J31</f>
        <v>0</v>
      </c>
      <c r="I3" s="65">
        <f>Feb!K31</f>
        <v>0</v>
      </c>
      <c r="J3" s="65">
        <f>Feb!L31</f>
        <v>0</v>
      </c>
      <c r="K3" s="66">
        <f>Feb!M33</f>
        <v>0</v>
      </c>
      <c r="L3" s="67">
        <f t="shared" ref="L3:L13" si="0">SUM(B3:J3)</f>
        <v>0</v>
      </c>
      <c r="M3" s="68">
        <f>Feb!O33</f>
        <v>0</v>
      </c>
      <c r="O3" s="101"/>
      <c r="P3" s="101"/>
      <c r="Q3" s="101"/>
      <c r="R3" s="101"/>
    </row>
    <row r="4" spans="1:18" ht="15" x14ac:dyDescent="0.4">
      <c r="A4" s="92" t="s">
        <v>15</v>
      </c>
      <c r="B4" s="65">
        <f>Mar!D33</f>
        <v>0</v>
      </c>
      <c r="C4" s="65">
        <f>Mar!E33</f>
        <v>0</v>
      </c>
      <c r="D4" s="65">
        <f>Mar!F33</f>
        <v>0</v>
      </c>
      <c r="E4" s="65">
        <f>Mar!G33</f>
        <v>0</v>
      </c>
      <c r="F4" s="65">
        <f>Mar!H33</f>
        <v>0</v>
      </c>
      <c r="G4" s="65">
        <f>Mar!I33</f>
        <v>0</v>
      </c>
      <c r="H4" s="65">
        <f>Mar!J33</f>
        <v>0</v>
      </c>
      <c r="I4" s="65">
        <f>Mar!K33</f>
        <v>0</v>
      </c>
      <c r="J4" s="65">
        <f>Mar!L33</f>
        <v>0</v>
      </c>
      <c r="K4" s="66">
        <f>Mar!M35</f>
        <v>0</v>
      </c>
      <c r="L4" s="67">
        <f t="shared" si="0"/>
        <v>0</v>
      </c>
      <c r="M4" s="68">
        <f>Mar!O35</f>
        <v>0</v>
      </c>
      <c r="O4" s="101"/>
      <c r="P4" s="101"/>
      <c r="Q4" s="101"/>
      <c r="R4" s="101"/>
    </row>
    <row r="5" spans="1:18" ht="15" x14ac:dyDescent="0.4">
      <c r="A5" s="92" t="s">
        <v>16</v>
      </c>
      <c r="B5" s="65">
        <f>Apr!D33</f>
        <v>0</v>
      </c>
      <c r="C5" s="65">
        <f>Apr!E33</f>
        <v>0</v>
      </c>
      <c r="D5" s="65">
        <f>Apr!F33</f>
        <v>0</v>
      </c>
      <c r="E5" s="65">
        <f>Apr!G33</f>
        <v>0</v>
      </c>
      <c r="F5" s="65">
        <f>Apr!H33</f>
        <v>0</v>
      </c>
      <c r="G5" s="65">
        <f>Apr!I33</f>
        <v>0</v>
      </c>
      <c r="H5" s="65">
        <f>Apr!J33</f>
        <v>0</v>
      </c>
      <c r="I5" s="65">
        <f>Apr!K33</f>
        <v>0</v>
      </c>
      <c r="J5" s="65">
        <f>Apr!L33</f>
        <v>0</v>
      </c>
      <c r="K5" s="66">
        <f>Apr!M35</f>
        <v>0</v>
      </c>
      <c r="L5" s="67">
        <f t="shared" si="0"/>
        <v>0</v>
      </c>
      <c r="M5" s="68">
        <f>Apr!O35</f>
        <v>0</v>
      </c>
      <c r="O5" s="101"/>
      <c r="P5" s="101"/>
      <c r="Q5" s="101"/>
      <c r="R5" s="101"/>
    </row>
    <row r="6" spans="1:18" ht="15" x14ac:dyDescent="0.4">
      <c r="A6" s="92" t="s">
        <v>17</v>
      </c>
      <c r="B6" s="65">
        <f>May!D33</f>
        <v>0</v>
      </c>
      <c r="C6" s="65">
        <f>May!E33</f>
        <v>0</v>
      </c>
      <c r="D6" s="65">
        <f>May!F33</f>
        <v>0</v>
      </c>
      <c r="E6" s="65">
        <f>May!G33</f>
        <v>0</v>
      </c>
      <c r="F6" s="65">
        <f>May!H33</f>
        <v>0</v>
      </c>
      <c r="G6" s="65">
        <f>May!I33</f>
        <v>0</v>
      </c>
      <c r="H6" s="65">
        <f>May!J33</f>
        <v>0</v>
      </c>
      <c r="I6" s="65">
        <f>May!K33</f>
        <v>0</v>
      </c>
      <c r="J6" s="65">
        <f>May!L33</f>
        <v>0</v>
      </c>
      <c r="K6" s="66">
        <f>May!M35</f>
        <v>0</v>
      </c>
      <c r="L6" s="67">
        <f t="shared" si="0"/>
        <v>0</v>
      </c>
      <c r="M6" s="68">
        <f>May!O35</f>
        <v>0</v>
      </c>
      <c r="O6" s="101"/>
      <c r="P6" s="101"/>
      <c r="Q6" s="101"/>
      <c r="R6" s="101"/>
    </row>
    <row r="7" spans="1:18" ht="15" x14ac:dyDescent="0.4">
      <c r="A7" s="92" t="s">
        <v>18</v>
      </c>
      <c r="B7" s="65">
        <f>Jun!D33</f>
        <v>0</v>
      </c>
      <c r="C7" s="65">
        <f>Jun!E33</f>
        <v>0</v>
      </c>
      <c r="D7" s="65">
        <f>Jun!F33</f>
        <v>0</v>
      </c>
      <c r="E7" s="65">
        <f>Jun!G33</f>
        <v>0</v>
      </c>
      <c r="F7" s="65">
        <f>Jun!H33</f>
        <v>0</v>
      </c>
      <c r="G7" s="65">
        <f>Jun!I33</f>
        <v>0</v>
      </c>
      <c r="H7" s="65">
        <f>Jun!J33</f>
        <v>0</v>
      </c>
      <c r="I7" s="65">
        <f>Jun!K33</f>
        <v>0</v>
      </c>
      <c r="J7" s="65">
        <f>Jun!L33</f>
        <v>0</v>
      </c>
      <c r="K7" s="66">
        <f>Jun!M35</f>
        <v>0</v>
      </c>
      <c r="L7" s="67">
        <f t="shared" si="0"/>
        <v>0</v>
      </c>
      <c r="M7" s="68">
        <f>Jun!O35</f>
        <v>0</v>
      </c>
      <c r="O7" s="101"/>
      <c r="P7" s="101"/>
      <c r="Q7" s="101"/>
      <c r="R7" s="101"/>
    </row>
    <row r="8" spans="1:18" ht="15" x14ac:dyDescent="0.4">
      <c r="A8" s="92" t="s">
        <v>19</v>
      </c>
      <c r="B8" s="65">
        <f>Jul!D33</f>
        <v>0</v>
      </c>
      <c r="C8" s="65">
        <f>Jul!E33</f>
        <v>0</v>
      </c>
      <c r="D8" s="65">
        <f>Jul!F33</f>
        <v>0</v>
      </c>
      <c r="E8" s="65">
        <f>Jul!G33</f>
        <v>0</v>
      </c>
      <c r="F8" s="65">
        <f>Jul!H33</f>
        <v>0</v>
      </c>
      <c r="G8" s="65">
        <f>Jul!I33</f>
        <v>0</v>
      </c>
      <c r="H8" s="65">
        <f>Jul!J33</f>
        <v>0</v>
      </c>
      <c r="I8" s="65">
        <f>Jul!K33</f>
        <v>0</v>
      </c>
      <c r="J8" s="65">
        <f>Jul!L33</f>
        <v>0</v>
      </c>
      <c r="K8" s="66">
        <f>Jul!M35</f>
        <v>0</v>
      </c>
      <c r="L8" s="67">
        <f t="shared" si="0"/>
        <v>0</v>
      </c>
      <c r="M8" s="68">
        <f>Jul!O35</f>
        <v>0</v>
      </c>
      <c r="O8" s="101"/>
      <c r="P8" s="101"/>
      <c r="Q8" s="101"/>
      <c r="R8" s="101"/>
    </row>
    <row r="9" spans="1:18" ht="15" x14ac:dyDescent="0.4">
      <c r="A9" s="92" t="s">
        <v>20</v>
      </c>
      <c r="B9" s="65">
        <f>Aug!D33</f>
        <v>0</v>
      </c>
      <c r="C9" s="65">
        <f>Aug!E33</f>
        <v>0</v>
      </c>
      <c r="D9" s="65">
        <f>Aug!F33</f>
        <v>0</v>
      </c>
      <c r="E9" s="65">
        <f>Aug!G33</f>
        <v>0</v>
      </c>
      <c r="F9" s="65">
        <f>Aug!H33</f>
        <v>0</v>
      </c>
      <c r="G9" s="65">
        <f>Aug!I33</f>
        <v>0</v>
      </c>
      <c r="H9" s="65">
        <f>Aug!J33</f>
        <v>0</v>
      </c>
      <c r="I9" s="65">
        <f>Aug!K33</f>
        <v>0</v>
      </c>
      <c r="J9" s="65">
        <f>Aug!L33</f>
        <v>0</v>
      </c>
      <c r="K9" s="66">
        <f>Aug!M35</f>
        <v>0</v>
      </c>
      <c r="L9" s="67">
        <f t="shared" si="0"/>
        <v>0</v>
      </c>
      <c r="M9" s="68">
        <f>Aug!O35</f>
        <v>0</v>
      </c>
      <c r="O9" s="101"/>
      <c r="P9" s="101"/>
      <c r="Q9" s="101"/>
      <c r="R9" s="101"/>
    </row>
    <row r="10" spans="1:18" ht="15" x14ac:dyDescent="0.4">
      <c r="A10" s="92" t="s">
        <v>21</v>
      </c>
      <c r="B10" s="65">
        <f>Sep!D33</f>
        <v>0</v>
      </c>
      <c r="C10" s="65">
        <f>Sep!E33</f>
        <v>0</v>
      </c>
      <c r="D10" s="65">
        <f>Sep!F33</f>
        <v>0</v>
      </c>
      <c r="E10" s="65">
        <f>Sep!G33</f>
        <v>0</v>
      </c>
      <c r="F10" s="65">
        <f>Sep!H33</f>
        <v>0</v>
      </c>
      <c r="G10" s="65">
        <f>Sep!I33</f>
        <v>0</v>
      </c>
      <c r="H10" s="65">
        <f>Sep!J33</f>
        <v>0</v>
      </c>
      <c r="I10" s="65">
        <f>Sep!K33</f>
        <v>0</v>
      </c>
      <c r="J10" s="65">
        <f>Sep!L33</f>
        <v>0</v>
      </c>
      <c r="K10" s="66">
        <f>Sep!M35</f>
        <v>0</v>
      </c>
      <c r="L10" s="67">
        <f t="shared" si="0"/>
        <v>0</v>
      </c>
      <c r="M10" s="68">
        <f>Sep!O35</f>
        <v>0</v>
      </c>
      <c r="O10" s="101"/>
      <c r="P10" s="101"/>
      <c r="Q10" s="101"/>
      <c r="R10" s="101"/>
    </row>
    <row r="11" spans="1:18" ht="15" x14ac:dyDescent="0.4">
      <c r="A11" s="92" t="s">
        <v>22</v>
      </c>
      <c r="B11" s="65">
        <f>Oct!D33</f>
        <v>0</v>
      </c>
      <c r="C11" s="65">
        <f>Oct!E33</f>
        <v>0</v>
      </c>
      <c r="D11" s="65">
        <f>Oct!F33</f>
        <v>0</v>
      </c>
      <c r="E11" s="65">
        <f>Oct!G33</f>
        <v>0</v>
      </c>
      <c r="F11" s="65">
        <f>Oct!H33</f>
        <v>0</v>
      </c>
      <c r="G11" s="65">
        <f>Oct!I33</f>
        <v>0</v>
      </c>
      <c r="H11" s="65">
        <f>Oct!J33</f>
        <v>0</v>
      </c>
      <c r="I11" s="65">
        <f>Oct!K33</f>
        <v>0</v>
      </c>
      <c r="J11" s="65">
        <f>Oct!L33</f>
        <v>0</v>
      </c>
      <c r="K11" s="66">
        <f>Oct!M35</f>
        <v>0</v>
      </c>
      <c r="L11" s="67">
        <f t="shared" si="0"/>
        <v>0</v>
      </c>
      <c r="M11" s="68">
        <f>Oct!O35</f>
        <v>0</v>
      </c>
      <c r="O11" s="101"/>
      <c r="P11" s="101"/>
      <c r="Q11" s="101"/>
      <c r="R11" s="101"/>
    </row>
    <row r="12" spans="1:18" ht="15" x14ac:dyDescent="0.4">
      <c r="A12" s="92" t="s">
        <v>23</v>
      </c>
      <c r="B12" s="65">
        <f>Nov!D33</f>
        <v>0</v>
      </c>
      <c r="C12" s="65">
        <f>Nov!E33</f>
        <v>0</v>
      </c>
      <c r="D12" s="65">
        <f>Nov!F33</f>
        <v>0</v>
      </c>
      <c r="E12" s="65">
        <f>Nov!G33</f>
        <v>0</v>
      </c>
      <c r="F12" s="65">
        <f>Nov!H33</f>
        <v>0</v>
      </c>
      <c r="G12" s="65">
        <f>Nov!I33</f>
        <v>0</v>
      </c>
      <c r="H12" s="65">
        <f>Nov!J33</f>
        <v>0</v>
      </c>
      <c r="I12" s="65">
        <f>Nov!K33</f>
        <v>0</v>
      </c>
      <c r="J12" s="65">
        <f>Nov!L33</f>
        <v>0</v>
      </c>
      <c r="K12" s="66">
        <f>Nov!M35</f>
        <v>0</v>
      </c>
      <c r="L12" s="67">
        <f t="shared" si="0"/>
        <v>0</v>
      </c>
      <c r="M12" s="68">
        <f>Nov!O35</f>
        <v>0</v>
      </c>
      <c r="O12" s="101"/>
      <c r="P12" s="101"/>
      <c r="Q12" s="101"/>
      <c r="R12" s="101"/>
    </row>
    <row r="13" spans="1:18" ht="15" x14ac:dyDescent="0.4">
      <c r="A13" s="93" t="s">
        <v>24</v>
      </c>
      <c r="B13" s="69">
        <f>Dec!D33</f>
        <v>0</v>
      </c>
      <c r="C13" s="69">
        <f>Dec!E33</f>
        <v>0</v>
      </c>
      <c r="D13" s="69">
        <f>Dec!F33</f>
        <v>0</v>
      </c>
      <c r="E13" s="69">
        <f>Dec!G33</f>
        <v>0</v>
      </c>
      <c r="F13" s="69">
        <f>Dec!H33</f>
        <v>0</v>
      </c>
      <c r="G13" s="69">
        <f>Dec!I33</f>
        <v>0</v>
      </c>
      <c r="H13" s="69">
        <f>Dec!J33</f>
        <v>0</v>
      </c>
      <c r="I13" s="69">
        <f>Dec!K33</f>
        <v>0</v>
      </c>
      <c r="J13" s="69">
        <f>Dec!L33</f>
        <v>0</v>
      </c>
      <c r="K13" s="70">
        <f>Dec!M35</f>
        <v>0</v>
      </c>
      <c r="L13" s="71">
        <f t="shared" si="0"/>
        <v>0</v>
      </c>
      <c r="M13" s="72">
        <f>Dec!O35</f>
        <v>0</v>
      </c>
      <c r="O13" s="101"/>
      <c r="P13" s="101"/>
      <c r="Q13" s="101"/>
      <c r="R13" s="101"/>
    </row>
    <row r="14" spans="1:18" ht="15" x14ac:dyDescent="0.4">
      <c r="A14" s="94"/>
      <c r="B14" s="73"/>
      <c r="C14" s="73"/>
      <c r="D14" s="73"/>
      <c r="E14" s="73"/>
      <c r="F14" s="73"/>
      <c r="G14" s="73"/>
      <c r="H14" s="73"/>
      <c r="I14" s="73"/>
      <c r="J14" s="73"/>
      <c r="K14" s="74"/>
      <c r="L14" s="73">
        <f>SUM(B14:K14)</f>
        <v>0</v>
      </c>
      <c r="M14" s="73"/>
    </row>
    <row r="15" spans="1:18" ht="15" x14ac:dyDescent="0.4">
      <c r="A15" s="95" t="s">
        <v>33</v>
      </c>
      <c r="B15" s="75">
        <f t="shared" ref="B15:J15" si="1">SUM(B2:B13)</f>
        <v>0</v>
      </c>
      <c r="C15" s="75">
        <f t="shared" si="1"/>
        <v>0</v>
      </c>
      <c r="D15" s="75">
        <f t="shared" si="1"/>
        <v>0</v>
      </c>
      <c r="E15" s="75">
        <f t="shared" si="1"/>
        <v>0</v>
      </c>
      <c r="F15" s="75">
        <f t="shared" si="1"/>
        <v>0</v>
      </c>
      <c r="G15" s="75">
        <f t="shared" si="1"/>
        <v>0</v>
      </c>
      <c r="H15" s="75">
        <f t="shared" si="1"/>
        <v>0</v>
      </c>
      <c r="I15" s="75">
        <f t="shared" si="1"/>
        <v>0</v>
      </c>
      <c r="J15" s="75">
        <f t="shared" si="1"/>
        <v>0</v>
      </c>
      <c r="K15" s="76"/>
      <c r="L15" s="77"/>
      <c r="M15" s="78"/>
    </row>
    <row r="16" spans="1:18" ht="15" x14ac:dyDescent="0.4">
      <c r="A16" s="96" t="s">
        <v>30</v>
      </c>
      <c r="B16" s="79">
        <v>55</v>
      </c>
      <c r="C16" s="79">
        <v>55</v>
      </c>
      <c r="D16" s="79">
        <v>55</v>
      </c>
      <c r="E16" s="79">
        <v>55</v>
      </c>
      <c r="F16" s="79">
        <v>55</v>
      </c>
      <c r="G16" s="79">
        <v>55</v>
      </c>
      <c r="H16" s="79">
        <v>55</v>
      </c>
      <c r="I16" s="79">
        <v>55</v>
      </c>
      <c r="J16" s="79">
        <v>55</v>
      </c>
      <c r="K16" s="80"/>
      <c r="L16" s="81"/>
      <c r="M16" s="82"/>
    </row>
    <row r="17" spans="1:19" ht="15" x14ac:dyDescent="0.4">
      <c r="A17" s="97" t="s">
        <v>32</v>
      </c>
      <c r="B17" s="83">
        <f t="shared" ref="B17:J17" si="2">B15*B16</f>
        <v>0</v>
      </c>
      <c r="C17" s="83">
        <f t="shared" si="2"/>
        <v>0</v>
      </c>
      <c r="D17" s="83">
        <f t="shared" si="2"/>
        <v>0</v>
      </c>
      <c r="E17" s="83">
        <f t="shared" si="2"/>
        <v>0</v>
      </c>
      <c r="F17" s="83">
        <f t="shared" si="2"/>
        <v>0</v>
      </c>
      <c r="G17" s="83">
        <f t="shared" si="2"/>
        <v>0</v>
      </c>
      <c r="H17" s="83">
        <f t="shared" si="2"/>
        <v>0</v>
      </c>
      <c r="I17" s="83">
        <f t="shared" si="2"/>
        <v>0</v>
      </c>
      <c r="J17" s="83">
        <f t="shared" si="2"/>
        <v>0</v>
      </c>
      <c r="K17" s="84">
        <f>SUM(K2:K13)</f>
        <v>0</v>
      </c>
      <c r="L17" s="85">
        <f>SUM(B15:J15)</f>
        <v>0</v>
      </c>
      <c r="M17" s="86">
        <f>SUM(B17:K17)</f>
        <v>0</v>
      </c>
    </row>
    <row r="18" spans="1:19" x14ac:dyDescent="0.35">
      <c r="A18" s="8"/>
      <c r="B18" s="8"/>
      <c r="C18" s="8"/>
      <c r="D18" s="8"/>
      <c r="E18" s="8"/>
      <c r="F18" s="8"/>
      <c r="G18" s="8"/>
      <c r="H18" s="8"/>
      <c r="I18" s="9"/>
      <c r="J18" s="8"/>
      <c r="K18" s="8"/>
      <c r="L18" s="8"/>
      <c r="M18" s="8"/>
    </row>
    <row r="20" spans="1:19" ht="12.75" customHeight="1" x14ac:dyDescent="0.35">
      <c r="B20" s="7"/>
      <c r="C20" s="7"/>
      <c r="D20" s="7"/>
      <c r="E20" s="7"/>
      <c r="F20" s="7"/>
      <c r="G20" s="7"/>
      <c r="H20" s="7"/>
      <c r="I20" s="7"/>
      <c r="J20" s="7"/>
      <c r="K20" s="7"/>
      <c r="L20" s="7"/>
    </row>
    <row r="21" spans="1:19" ht="12.75" customHeight="1" x14ac:dyDescent="0.35">
      <c r="B21" s="7"/>
      <c r="C21" s="7"/>
      <c r="D21" s="7"/>
      <c r="E21" s="7"/>
      <c r="F21" s="7"/>
      <c r="G21" s="7"/>
      <c r="H21" s="7"/>
      <c r="I21" s="7"/>
      <c r="J21" s="7"/>
      <c r="K21" s="7"/>
      <c r="L21" s="7"/>
    </row>
    <row r="22" spans="1:19" ht="13.5" customHeight="1" x14ac:dyDescent="0.35">
      <c r="B22" s="7"/>
      <c r="C22" s="7"/>
      <c r="D22" s="7"/>
      <c r="E22" s="7"/>
      <c r="F22" s="7"/>
      <c r="G22" s="7"/>
      <c r="H22" s="7"/>
      <c r="I22" s="7"/>
      <c r="J22" s="7"/>
      <c r="K22" s="7"/>
      <c r="L22" s="7"/>
    </row>
    <row r="29" spans="1:19" ht="12.75" customHeight="1" x14ac:dyDescent="0.35">
      <c r="P29" s="102" t="s">
        <v>78</v>
      </c>
      <c r="Q29" s="102"/>
      <c r="R29" s="102"/>
      <c r="S29" s="102"/>
    </row>
    <row r="30" spans="1:19" ht="12.75" customHeight="1" x14ac:dyDescent="0.35">
      <c r="P30" s="102"/>
      <c r="Q30" s="102"/>
      <c r="R30" s="102"/>
      <c r="S30" s="102"/>
    </row>
    <row r="31" spans="1:19" ht="12.75" customHeight="1" x14ac:dyDescent="0.35">
      <c r="P31" s="102"/>
      <c r="Q31" s="102"/>
      <c r="R31" s="102"/>
      <c r="S31" s="102"/>
    </row>
    <row r="32" spans="1:19" ht="12.75" customHeight="1" x14ac:dyDescent="0.35">
      <c r="P32" s="102"/>
      <c r="Q32" s="102"/>
      <c r="R32" s="102"/>
      <c r="S32" s="102"/>
    </row>
    <row r="33" spans="16:19" ht="12.75" customHeight="1" x14ac:dyDescent="0.35">
      <c r="P33" s="102"/>
      <c r="Q33" s="102"/>
      <c r="R33" s="102"/>
      <c r="S33" s="102"/>
    </row>
    <row r="34" spans="16:19" ht="12.75" customHeight="1" x14ac:dyDescent="0.35">
      <c r="P34" s="102"/>
      <c r="Q34" s="102"/>
      <c r="R34" s="102"/>
      <c r="S34" s="102"/>
    </row>
    <row r="35" spans="16:19" ht="12.75" customHeight="1" x14ac:dyDescent="0.35">
      <c r="P35" s="102"/>
      <c r="Q35" s="102"/>
      <c r="R35" s="102"/>
      <c r="S35" s="102"/>
    </row>
    <row r="36" spans="16:19" ht="12.75" customHeight="1" x14ac:dyDescent="0.35">
      <c r="P36" s="102"/>
      <c r="Q36" s="102"/>
      <c r="R36" s="102"/>
      <c r="S36" s="102"/>
    </row>
    <row r="37" spans="16:19" ht="12.75" customHeight="1" x14ac:dyDescent="0.35">
      <c r="P37" s="102"/>
      <c r="Q37" s="102"/>
      <c r="R37" s="102"/>
      <c r="S37" s="102"/>
    </row>
    <row r="38" spans="16:19" ht="12.75" customHeight="1" x14ac:dyDescent="0.35">
      <c r="P38" s="102"/>
      <c r="Q38" s="102"/>
      <c r="R38" s="102"/>
      <c r="S38" s="102"/>
    </row>
    <row r="39" spans="16:19" ht="12.75" customHeight="1" x14ac:dyDescent="0.35">
      <c r="P39" s="102"/>
      <c r="Q39" s="102"/>
      <c r="R39" s="102"/>
      <c r="S39" s="102"/>
    </row>
    <row r="40" spans="16:19" ht="12.75" customHeight="1" x14ac:dyDescent="0.35">
      <c r="P40" s="102"/>
      <c r="Q40" s="102"/>
      <c r="R40" s="102"/>
      <c r="S40" s="102"/>
    </row>
    <row r="50" spans="12:19" x14ac:dyDescent="0.35">
      <c r="P50" s="102" t="s">
        <v>96</v>
      </c>
      <c r="Q50" s="102"/>
      <c r="R50" s="102"/>
      <c r="S50" s="102"/>
    </row>
    <row r="51" spans="12:19" x14ac:dyDescent="0.35">
      <c r="P51" s="102"/>
      <c r="Q51" s="102"/>
      <c r="R51" s="102"/>
      <c r="S51" s="102"/>
    </row>
    <row r="52" spans="12:19" x14ac:dyDescent="0.35">
      <c r="P52" s="102"/>
      <c r="Q52" s="102"/>
      <c r="R52" s="102"/>
      <c r="S52" s="102"/>
    </row>
    <row r="53" spans="12:19" x14ac:dyDescent="0.35">
      <c r="P53" s="102"/>
      <c r="Q53" s="102"/>
      <c r="R53" s="102"/>
      <c r="S53" s="102"/>
    </row>
    <row r="54" spans="12:19" x14ac:dyDescent="0.35">
      <c r="P54" s="102"/>
      <c r="Q54" s="102"/>
      <c r="R54" s="102"/>
      <c r="S54" s="102"/>
    </row>
    <row r="55" spans="12:19" x14ac:dyDescent="0.35">
      <c r="P55" s="102"/>
      <c r="Q55" s="102"/>
      <c r="R55" s="102"/>
      <c r="S55" s="102"/>
    </row>
    <row r="56" spans="12:19" x14ac:dyDescent="0.35">
      <c r="P56" s="102"/>
      <c r="Q56" s="102"/>
      <c r="R56" s="102"/>
      <c r="S56" s="102"/>
    </row>
    <row r="57" spans="12:19" x14ac:dyDescent="0.35">
      <c r="L57" s="10"/>
      <c r="M57" s="10"/>
      <c r="P57" s="102"/>
      <c r="Q57" s="102"/>
      <c r="R57" s="102"/>
      <c r="S57" s="102"/>
    </row>
    <row r="58" spans="12:19" x14ac:dyDescent="0.35">
      <c r="P58" s="102"/>
      <c r="Q58" s="102"/>
      <c r="R58" s="102"/>
      <c r="S58" s="102"/>
    </row>
    <row r="59" spans="12:19" x14ac:dyDescent="0.35">
      <c r="P59" s="102"/>
      <c r="Q59" s="102"/>
      <c r="R59" s="102"/>
      <c r="S59" s="102"/>
    </row>
    <row r="60" spans="12:19" x14ac:dyDescent="0.35">
      <c r="P60" s="102"/>
      <c r="Q60" s="102"/>
      <c r="R60" s="102"/>
      <c r="S60" s="102"/>
    </row>
    <row r="61" spans="12:19" x14ac:dyDescent="0.35">
      <c r="P61" s="102"/>
      <c r="Q61" s="102"/>
      <c r="R61" s="102"/>
      <c r="S61" s="102"/>
    </row>
    <row r="71" spans="16:22" x14ac:dyDescent="0.35">
      <c r="S71" s="102" t="s">
        <v>91</v>
      </c>
      <c r="T71" s="102"/>
      <c r="U71" s="102"/>
      <c r="V71" s="102"/>
    </row>
    <row r="72" spans="16:22" x14ac:dyDescent="0.35">
      <c r="S72" s="102"/>
      <c r="T72" s="102"/>
      <c r="U72" s="102"/>
      <c r="V72" s="102"/>
    </row>
    <row r="73" spans="16:22" ht="15" x14ac:dyDescent="0.4">
      <c r="P73" s="87" t="s">
        <v>31</v>
      </c>
      <c r="Q73" s="87" t="s">
        <v>32</v>
      </c>
      <c r="S73" s="102"/>
      <c r="T73" s="102"/>
      <c r="U73" s="102"/>
      <c r="V73" s="102"/>
    </row>
    <row r="74" spans="16:22" ht="15" x14ac:dyDescent="0.4">
      <c r="P74" s="88">
        <v>2014</v>
      </c>
      <c r="Q74" s="89">
        <v>108906</v>
      </c>
      <c r="S74" s="102"/>
      <c r="T74" s="102"/>
      <c r="U74" s="102"/>
      <c r="V74" s="102"/>
    </row>
    <row r="75" spans="16:22" ht="15" x14ac:dyDescent="0.4">
      <c r="P75" s="88">
        <v>2015</v>
      </c>
      <c r="Q75" s="89">
        <v>91431</v>
      </c>
      <c r="S75" s="102"/>
      <c r="T75" s="102"/>
      <c r="U75" s="102"/>
      <c r="V75" s="102"/>
    </row>
    <row r="76" spans="16:22" ht="15" x14ac:dyDescent="0.4">
      <c r="P76" s="88">
        <v>2016</v>
      </c>
      <c r="Q76" s="89">
        <v>52230</v>
      </c>
      <c r="S76" s="102"/>
      <c r="T76" s="102"/>
      <c r="U76" s="102"/>
      <c r="V76" s="102"/>
    </row>
    <row r="77" spans="16:22" ht="15" x14ac:dyDescent="0.4">
      <c r="P77" s="88">
        <v>2018</v>
      </c>
      <c r="Q77" s="89">
        <v>110000</v>
      </c>
      <c r="S77" s="102"/>
      <c r="T77" s="102"/>
      <c r="U77" s="102"/>
      <c r="V77" s="102"/>
    </row>
    <row r="78" spans="16:22" x14ac:dyDescent="0.35">
      <c r="S78" s="102"/>
      <c r="T78" s="102"/>
      <c r="U78" s="102"/>
      <c r="V78" s="102"/>
    </row>
    <row r="79" spans="16:22" x14ac:dyDescent="0.35">
      <c r="S79" s="102"/>
      <c r="T79" s="102"/>
      <c r="U79" s="102"/>
      <c r="V79" s="102"/>
    </row>
    <row r="80" spans="16:22" x14ac:dyDescent="0.35">
      <c r="S80" s="102"/>
      <c r="T80" s="102"/>
      <c r="U80" s="102"/>
      <c r="V80" s="102"/>
    </row>
    <row r="81" spans="19:22" x14ac:dyDescent="0.35">
      <c r="S81" s="102"/>
      <c r="T81" s="102"/>
      <c r="U81" s="102"/>
      <c r="V81" s="102"/>
    </row>
    <row r="82" spans="19:22" x14ac:dyDescent="0.35">
      <c r="S82" s="102"/>
      <c r="T82" s="102"/>
      <c r="U82" s="102"/>
      <c r="V82" s="102"/>
    </row>
  </sheetData>
  <sheetProtection sheet="1" objects="1" scenarios="1"/>
  <mergeCells count="4">
    <mergeCell ref="O2:R13"/>
    <mergeCell ref="S71:V82"/>
    <mergeCell ref="P50:S61"/>
    <mergeCell ref="P29:S40"/>
  </mergeCells>
  <phoneticPr fontId="1" type="noConversion"/>
  <pageMargins left="0.75" right="0.75" top="1" bottom="1" header="0.5" footer="0.5"/>
  <pageSetup orientation="landscape"/>
  <headerFooter alignWithMargins="0"/>
  <ignoredErrors>
    <ignoredError sqref="L14" formula="1"/>
  </ignoredErrors>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showZeros="0" zoomScale="75" workbookViewId="0">
      <pane ySplit="1" topLeftCell="A2" activePane="bottomLeft" state="frozen"/>
      <selection pane="bottomLeft" activeCell="H54" sqref="H54"/>
    </sheetView>
  </sheetViews>
  <sheetFormatPr defaultColWidth="10.6640625" defaultRowHeight="12.75" x14ac:dyDescent="0.35"/>
  <cols>
    <col min="1" max="1" width="11.46484375" bestFit="1" customWidth="1"/>
    <col min="2" max="2" width="9.33203125" customWidth="1"/>
    <col min="3" max="3" width="8.796875" customWidth="1"/>
    <col min="4" max="4" width="12.6640625" customWidth="1"/>
    <col min="5" max="5" width="16.33203125" customWidth="1"/>
    <col min="6" max="7" width="12.6640625" customWidth="1"/>
    <col min="8" max="8" width="14.796875" bestFit="1" customWidth="1"/>
    <col min="9" max="12" width="12.6640625" customWidth="1"/>
    <col min="13" max="13" width="16.46484375" customWidth="1"/>
    <col min="14" max="14" width="3.796875" customWidth="1"/>
    <col min="15" max="15" width="12.6640625" customWidth="1"/>
    <col min="16" max="256" width="8.796875" customWidth="1"/>
  </cols>
  <sheetData>
    <row r="1" spans="1:15" s="39" customFormat="1" ht="53.25" thickBot="1" x14ac:dyDescent="0.5">
      <c r="A1" s="31" t="s">
        <v>2</v>
      </c>
      <c r="B1" s="32" t="s">
        <v>90</v>
      </c>
      <c r="C1" s="33" t="s">
        <v>1</v>
      </c>
      <c r="D1" s="34" t="s">
        <v>3</v>
      </c>
      <c r="E1" s="35" t="s">
        <v>4</v>
      </c>
      <c r="F1" s="35" t="s">
        <v>5</v>
      </c>
      <c r="G1" s="35" t="s">
        <v>6</v>
      </c>
      <c r="H1" s="35" t="s">
        <v>7</v>
      </c>
      <c r="I1" s="35" t="s">
        <v>9</v>
      </c>
      <c r="J1" s="35" t="s">
        <v>8</v>
      </c>
      <c r="K1" s="35" t="s">
        <v>10</v>
      </c>
      <c r="L1" s="35" t="s">
        <v>11</v>
      </c>
      <c r="M1" s="36" t="s">
        <v>12</v>
      </c>
      <c r="N1" s="37"/>
      <c r="O1" s="38"/>
    </row>
    <row r="2" spans="1:15" ht="15" x14ac:dyDescent="0.4">
      <c r="A2" s="40"/>
      <c r="B2" s="41"/>
      <c r="C2" s="41"/>
      <c r="D2" s="42"/>
      <c r="E2" s="42"/>
      <c r="F2" s="42"/>
      <c r="G2" s="42"/>
      <c r="H2" s="42"/>
      <c r="I2" s="42"/>
      <c r="J2" s="42"/>
      <c r="K2" s="42"/>
      <c r="L2" s="42"/>
      <c r="M2" s="43"/>
      <c r="N2" s="4"/>
    </row>
    <row r="3" spans="1:15" ht="15" x14ac:dyDescent="0.4">
      <c r="A3" s="40"/>
      <c r="B3" s="41"/>
      <c r="C3" s="41"/>
      <c r="D3" s="42"/>
      <c r="E3" s="42"/>
      <c r="F3" s="42"/>
      <c r="G3" s="42"/>
      <c r="H3" s="42"/>
      <c r="I3" s="42"/>
      <c r="J3" s="42"/>
      <c r="K3" s="42"/>
      <c r="L3" s="42"/>
      <c r="M3" s="43"/>
      <c r="N3" s="4"/>
    </row>
    <row r="4" spans="1:15" ht="15" x14ac:dyDescent="0.4">
      <c r="A4" s="40"/>
      <c r="B4" s="41"/>
      <c r="C4" s="41"/>
      <c r="D4" s="42"/>
      <c r="E4" s="42"/>
      <c r="F4" s="42"/>
      <c r="G4" s="42"/>
      <c r="H4" s="42"/>
      <c r="I4" s="42"/>
      <c r="J4" s="42"/>
      <c r="K4" s="42"/>
      <c r="L4" s="42"/>
      <c r="M4" s="43"/>
      <c r="N4" s="4"/>
    </row>
    <row r="5" spans="1:15" ht="15" x14ac:dyDescent="0.4">
      <c r="A5" s="40"/>
      <c r="B5" s="41"/>
      <c r="C5" s="41"/>
      <c r="D5" s="42"/>
      <c r="E5" s="42"/>
      <c r="F5" s="42"/>
      <c r="G5" s="42"/>
      <c r="H5" s="42"/>
      <c r="I5" s="42"/>
      <c r="J5" s="42"/>
      <c r="K5" s="42"/>
      <c r="L5" s="42"/>
      <c r="M5" s="43"/>
      <c r="N5" s="4"/>
    </row>
    <row r="6" spans="1:15" ht="15" x14ac:dyDescent="0.4">
      <c r="A6" s="40"/>
      <c r="B6" s="41"/>
      <c r="C6" s="41"/>
      <c r="D6" s="42"/>
      <c r="E6" s="42"/>
      <c r="F6" s="42"/>
      <c r="G6" s="42"/>
      <c r="H6" s="42"/>
      <c r="I6" s="42"/>
      <c r="J6" s="42"/>
      <c r="K6" s="42"/>
      <c r="L6" s="42"/>
      <c r="M6" s="43"/>
      <c r="N6" s="4"/>
    </row>
    <row r="7" spans="1:15" s="44" customFormat="1" ht="15" x14ac:dyDescent="0.4">
      <c r="A7" s="40"/>
      <c r="B7" s="41"/>
      <c r="C7" s="41"/>
      <c r="D7" s="42"/>
      <c r="E7" s="42"/>
      <c r="F7" s="42"/>
      <c r="G7" s="42"/>
      <c r="H7" s="42"/>
      <c r="I7" s="42"/>
      <c r="J7" s="42"/>
      <c r="K7" s="42"/>
      <c r="L7" s="42"/>
      <c r="M7" s="43"/>
      <c r="N7" s="42"/>
    </row>
    <row r="8" spans="1:15" s="44" customFormat="1" ht="15" x14ac:dyDescent="0.4">
      <c r="A8" s="40"/>
      <c r="B8" s="41"/>
      <c r="C8" s="41"/>
      <c r="D8" s="42"/>
      <c r="E8" s="42"/>
      <c r="F8" s="42"/>
      <c r="G8" s="42"/>
      <c r="H8" s="42"/>
      <c r="I8" s="42"/>
      <c r="J8" s="42"/>
      <c r="K8" s="42"/>
      <c r="L8" s="42"/>
      <c r="M8" s="43"/>
      <c r="N8" s="42"/>
    </row>
    <row r="9" spans="1:15" s="44" customFormat="1" ht="15" x14ac:dyDescent="0.4">
      <c r="A9" s="40"/>
      <c r="B9" s="41"/>
      <c r="C9" s="41"/>
      <c r="D9" s="42"/>
      <c r="E9" s="42"/>
      <c r="F9" s="42"/>
      <c r="G9" s="42"/>
      <c r="H9" s="42"/>
      <c r="I9" s="42"/>
      <c r="J9" s="42"/>
      <c r="K9" s="42"/>
      <c r="L9" s="42"/>
      <c r="M9" s="43"/>
      <c r="N9" s="42"/>
    </row>
    <row r="10" spans="1:15" s="44" customFormat="1" ht="15" x14ac:dyDescent="0.4">
      <c r="A10" s="40"/>
      <c r="B10" s="41"/>
      <c r="C10" s="41"/>
      <c r="D10" s="42"/>
      <c r="E10" s="42"/>
      <c r="F10" s="42"/>
      <c r="G10" s="42"/>
      <c r="H10" s="42"/>
      <c r="I10" s="42"/>
      <c r="J10" s="42"/>
      <c r="K10" s="42"/>
      <c r="L10" s="42"/>
      <c r="M10" s="43"/>
      <c r="N10" s="42"/>
    </row>
    <row r="11" spans="1:15" s="44" customFormat="1" ht="15" x14ac:dyDescent="0.4">
      <c r="A11" s="40"/>
      <c r="B11" s="41"/>
      <c r="C11" s="41"/>
      <c r="D11" s="42"/>
      <c r="E11" s="42"/>
      <c r="F11" s="42"/>
      <c r="G11" s="42"/>
      <c r="H11" s="42"/>
      <c r="I11" s="42"/>
      <c r="J11" s="42"/>
      <c r="K11" s="42"/>
      <c r="L11" s="42"/>
      <c r="M11" s="43"/>
      <c r="N11" s="42"/>
    </row>
    <row r="12" spans="1:15" s="44" customFormat="1" ht="15" x14ac:dyDescent="0.4">
      <c r="A12" s="40"/>
      <c r="B12" s="41"/>
      <c r="C12" s="41"/>
      <c r="D12" s="42"/>
      <c r="E12" s="42"/>
      <c r="F12" s="42"/>
      <c r="G12" s="42"/>
      <c r="H12" s="42"/>
      <c r="I12" s="42"/>
      <c r="J12" s="42"/>
      <c r="K12" s="42"/>
      <c r="L12" s="42"/>
      <c r="M12" s="43"/>
      <c r="N12" s="42"/>
    </row>
    <row r="13" spans="1:15" s="44" customFormat="1" ht="15" x14ac:dyDescent="0.4">
      <c r="A13" s="40"/>
      <c r="B13" s="41"/>
      <c r="C13" s="41"/>
      <c r="D13" s="42"/>
      <c r="E13" s="42"/>
      <c r="F13" s="42"/>
      <c r="G13" s="42"/>
      <c r="H13" s="42"/>
      <c r="I13" s="42"/>
      <c r="J13" s="42"/>
      <c r="K13" s="42"/>
      <c r="L13" s="42"/>
      <c r="M13" s="43"/>
      <c r="N13" s="42"/>
    </row>
    <row r="14" spans="1:15" s="44" customFormat="1" ht="15" x14ac:dyDescent="0.4">
      <c r="A14" s="40"/>
      <c r="B14" s="41"/>
      <c r="C14" s="42"/>
      <c r="D14" s="45"/>
      <c r="E14" s="45"/>
      <c r="F14" s="45"/>
      <c r="G14" s="45"/>
      <c r="H14" s="45"/>
      <c r="I14" s="45"/>
      <c r="J14" s="45"/>
      <c r="K14" s="45"/>
      <c r="L14" s="45"/>
      <c r="M14" s="46"/>
      <c r="N14" s="47"/>
    </row>
    <row r="15" spans="1:15" s="44" customFormat="1" ht="15" x14ac:dyDescent="0.4">
      <c r="A15" s="40"/>
      <c r="B15" s="41"/>
      <c r="C15" s="42"/>
      <c r="D15" s="45"/>
      <c r="E15" s="45"/>
      <c r="F15" s="45"/>
      <c r="G15" s="45"/>
      <c r="H15" s="45"/>
      <c r="I15" s="45"/>
      <c r="J15" s="45"/>
      <c r="K15" s="45"/>
      <c r="L15" s="45"/>
      <c r="M15" s="46"/>
      <c r="N15" s="47"/>
    </row>
    <row r="16" spans="1:15" s="44" customFormat="1" ht="15" x14ac:dyDescent="0.4">
      <c r="A16" s="40"/>
      <c r="B16" s="41"/>
      <c r="C16" s="42"/>
      <c r="D16" s="45"/>
      <c r="E16" s="45"/>
      <c r="F16" s="45"/>
      <c r="G16" s="45"/>
      <c r="H16" s="45"/>
      <c r="I16" s="45"/>
      <c r="J16" s="45"/>
      <c r="K16" s="45"/>
      <c r="L16" s="45"/>
      <c r="M16" s="46"/>
      <c r="N16" s="47"/>
    </row>
    <row r="17" spans="1:14" s="44" customFormat="1" ht="15" x14ac:dyDescent="0.4">
      <c r="A17" s="40"/>
      <c r="B17" s="41"/>
      <c r="C17" s="42"/>
      <c r="D17" s="45"/>
      <c r="E17" s="45"/>
      <c r="F17" s="45"/>
      <c r="G17" s="45"/>
      <c r="H17" s="45"/>
      <c r="I17" s="45"/>
      <c r="J17" s="45"/>
      <c r="K17" s="45"/>
      <c r="L17" s="45"/>
      <c r="M17" s="46"/>
      <c r="N17" s="47"/>
    </row>
    <row r="18" spans="1:14" s="44" customFormat="1" ht="15" x14ac:dyDescent="0.4">
      <c r="A18" s="40"/>
      <c r="B18" s="41"/>
      <c r="C18" s="42"/>
      <c r="D18" s="45"/>
      <c r="E18" s="45"/>
      <c r="F18" s="45"/>
      <c r="G18" s="45"/>
      <c r="H18" s="45"/>
      <c r="I18" s="45"/>
      <c r="J18" s="45"/>
      <c r="K18" s="45"/>
      <c r="L18" s="45"/>
      <c r="M18" s="46"/>
      <c r="N18" s="47"/>
    </row>
    <row r="19" spans="1:14" s="44" customFormat="1" ht="15" x14ac:dyDescent="0.4">
      <c r="A19" s="40"/>
      <c r="B19" s="41"/>
      <c r="C19" s="42"/>
      <c r="D19" s="45"/>
      <c r="E19" s="45"/>
      <c r="F19" s="45"/>
      <c r="G19" s="45"/>
      <c r="H19" s="45"/>
      <c r="I19" s="45"/>
      <c r="J19" s="45"/>
      <c r="K19" s="45"/>
      <c r="L19" s="45"/>
      <c r="M19" s="46"/>
      <c r="N19" s="47"/>
    </row>
    <row r="20" spans="1:14" s="44" customFormat="1" ht="15" x14ac:dyDescent="0.4">
      <c r="A20" s="40"/>
      <c r="B20" s="41"/>
      <c r="C20" s="42"/>
      <c r="D20" s="45"/>
      <c r="E20" s="45"/>
      <c r="F20" s="45"/>
      <c r="G20" s="45"/>
      <c r="H20" s="45"/>
      <c r="I20" s="45"/>
      <c r="J20" s="45"/>
      <c r="K20" s="45"/>
      <c r="L20" s="45"/>
      <c r="M20" s="46"/>
      <c r="N20" s="47"/>
    </row>
    <row r="21" spans="1:14" s="44" customFormat="1" ht="15" x14ac:dyDescent="0.4">
      <c r="A21" s="40"/>
      <c r="B21" s="41"/>
      <c r="C21" s="42"/>
      <c r="D21" s="45"/>
      <c r="E21" s="45"/>
      <c r="F21" s="45"/>
      <c r="G21" s="45"/>
      <c r="H21" s="45"/>
      <c r="I21" s="45"/>
      <c r="J21" s="45"/>
      <c r="K21" s="45"/>
      <c r="L21" s="45"/>
      <c r="M21" s="46"/>
      <c r="N21" s="47"/>
    </row>
    <row r="22" spans="1:14" s="44" customFormat="1" ht="15" x14ac:dyDescent="0.4">
      <c r="A22" s="40"/>
      <c r="B22" s="41"/>
      <c r="C22" s="42"/>
      <c r="D22" s="45"/>
      <c r="E22" s="45"/>
      <c r="F22" s="45"/>
      <c r="G22" s="45"/>
      <c r="H22" s="45"/>
      <c r="I22" s="45"/>
      <c r="J22" s="45"/>
      <c r="K22" s="45"/>
      <c r="L22" s="45"/>
      <c r="M22" s="46"/>
      <c r="N22" s="47"/>
    </row>
    <row r="23" spans="1:14" s="44" customFormat="1" ht="15" x14ac:dyDescent="0.4">
      <c r="A23" s="40"/>
      <c r="B23" s="41"/>
      <c r="C23" s="42"/>
      <c r="D23" s="45"/>
      <c r="E23" s="45"/>
      <c r="F23" s="45"/>
      <c r="G23" s="45"/>
      <c r="H23" s="45"/>
      <c r="I23" s="45"/>
      <c r="J23" s="45"/>
      <c r="K23" s="45"/>
      <c r="L23" s="45"/>
      <c r="M23" s="46"/>
      <c r="N23" s="47"/>
    </row>
    <row r="24" spans="1:14" s="44" customFormat="1" ht="15" x14ac:dyDescent="0.4">
      <c r="A24" s="40"/>
      <c r="B24" s="41"/>
      <c r="C24" s="42"/>
      <c r="D24" s="45"/>
      <c r="E24" s="45"/>
      <c r="F24" s="45"/>
      <c r="G24" s="45"/>
      <c r="H24" s="45"/>
      <c r="I24" s="45"/>
      <c r="J24" s="45"/>
      <c r="K24" s="45"/>
      <c r="L24" s="45"/>
      <c r="M24" s="46"/>
      <c r="N24" s="47"/>
    </row>
    <row r="25" spans="1:14" s="44" customFormat="1" ht="15" x14ac:dyDescent="0.4">
      <c r="A25" s="40"/>
      <c r="B25" s="41"/>
      <c r="C25" s="42"/>
      <c r="D25" s="45"/>
      <c r="E25" s="45"/>
      <c r="F25" s="45"/>
      <c r="G25" s="45"/>
      <c r="H25" s="45"/>
      <c r="I25" s="45"/>
      <c r="J25" s="45"/>
      <c r="K25" s="45"/>
      <c r="L25" s="45"/>
      <c r="M25" s="46"/>
      <c r="N25" s="47"/>
    </row>
    <row r="26" spans="1:14" s="44" customFormat="1" ht="15" x14ac:dyDescent="0.4">
      <c r="A26" s="40"/>
      <c r="B26" s="41"/>
      <c r="C26" s="42"/>
      <c r="D26" s="45"/>
      <c r="E26" s="45"/>
      <c r="F26" s="45"/>
      <c r="G26" s="45"/>
      <c r="H26" s="45"/>
      <c r="I26" s="45"/>
      <c r="J26" s="45"/>
      <c r="K26" s="45"/>
      <c r="L26" s="45"/>
      <c r="M26" s="46"/>
      <c r="N26" s="47"/>
    </row>
    <row r="27" spans="1:14" s="44" customFormat="1" ht="15" x14ac:dyDescent="0.4">
      <c r="A27" s="40"/>
      <c r="B27" s="41"/>
      <c r="C27" s="42"/>
      <c r="D27" s="45"/>
      <c r="E27" s="45"/>
      <c r="F27" s="45"/>
      <c r="G27" s="45"/>
      <c r="H27" s="45"/>
      <c r="I27" s="45"/>
      <c r="J27" s="45"/>
      <c r="K27" s="45"/>
      <c r="L27" s="45"/>
      <c r="M27" s="46"/>
      <c r="N27" s="47"/>
    </row>
    <row r="28" spans="1:14" s="44" customFormat="1" ht="15" x14ac:dyDescent="0.4">
      <c r="A28" s="40"/>
      <c r="B28" s="41"/>
      <c r="C28" s="42"/>
      <c r="D28" s="45"/>
      <c r="E28" s="45"/>
      <c r="F28" s="45"/>
      <c r="G28" s="45"/>
      <c r="H28" s="45"/>
      <c r="I28" s="45"/>
      <c r="J28" s="45"/>
      <c r="K28" s="45"/>
      <c r="L28" s="45"/>
      <c r="M28" s="46"/>
      <c r="N28" s="47"/>
    </row>
    <row r="29" spans="1:14" s="44" customFormat="1" ht="15" x14ac:dyDescent="0.4">
      <c r="A29" s="40"/>
      <c r="B29" s="41"/>
      <c r="C29" s="42"/>
      <c r="D29" s="45"/>
      <c r="E29" s="45"/>
      <c r="F29" s="45"/>
      <c r="G29" s="45"/>
      <c r="H29" s="45"/>
      <c r="I29" s="45"/>
      <c r="J29" s="45"/>
      <c r="K29" s="45"/>
      <c r="L29" s="45"/>
      <c r="M29" s="46"/>
      <c r="N29" s="47"/>
    </row>
    <row r="30" spans="1:14" s="44" customFormat="1" ht="15" x14ac:dyDescent="0.4">
      <c r="A30" s="40"/>
      <c r="B30" s="41"/>
      <c r="C30" s="42"/>
      <c r="D30" s="45"/>
      <c r="E30" s="45"/>
      <c r="F30" s="45"/>
      <c r="G30" s="45"/>
      <c r="H30" s="45"/>
      <c r="I30" s="45"/>
      <c r="J30" s="45"/>
      <c r="K30" s="45"/>
      <c r="L30" s="45"/>
      <c r="M30" s="46"/>
      <c r="N30" s="47"/>
    </row>
    <row r="31" spans="1:14" s="44" customFormat="1" ht="15" x14ac:dyDescent="0.4">
      <c r="A31" s="40"/>
      <c r="B31" s="41"/>
      <c r="C31" s="42"/>
      <c r="D31" s="45"/>
      <c r="E31" s="45"/>
      <c r="F31" s="45"/>
      <c r="G31" s="45"/>
      <c r="H31" s="45"/>
      <c r="I31" s="45"/>
      <c r="J31" s="45"/>
      <c r="K31" s="45"/>
      <c r="L31" s="45"/>
      <c r="M31" s="46"/>
      <c r="N31" s="47"/>
    </row>
    <row r="32" spans="1:14" s="44" customFormat="1" ht="15" x14ac:dyDescent="0.4">
      <c r="A32" s="40"/>
      <c r="B32" s="41"/>
      <c r="C32" s="42"/>
      <c r="D32" s="45"/>
      <c r="E32" s="45"/>
      <c r="F32" s="45"/>
      <c r="G32" s="45"/>
      <c r="H32" s="45"/>
      <c r="I32" s="45"/>
      <c r="J32" s="45"/>
      <c r="K32" s="45"/>
      <c r="L32" s="45"/>
      <c r="M32" s="46"/>
      <c r="N32" s="47"/>
    </row>
    <row r="33" spans="1:16" s="44" customFormat="1" ht="15" x14ac:dyDescent="0.4">
      <c r="A33" s="104" t="s">
        <v>27</v>
      </c>
      <c r="B33" s="105"/>
      <c r="C33" s="106"/>
      <c r="D33" s="48">
        <f>SUM(D2:D32)</f>
        <v>0</v>
      </c>
      <c r="E33" s="48">
        <f t="shared" ref="E33:L33" si="0">SUM(E2:E32)</f>
        <v>0</v>
      </c>
      <c r="F33" s="48">
        <f t="shared" si="0"/>
        <v>0</v>
      </c>
      <c r="G33" s="48">
        <f>SUM(G2:G32)</f>
        <v>0</v>
      </c>
      <c r="H33" s="48">
        <f t="shared" si="0"/>
        <v>0</v>
      </c>
      <c r="I33" s="48">
        <f t="shared" si="0"/>
        <v>0</v>
      </c>
      <c r="J33" s="48">
        <f t="shared" si="0"/>
        <v>0</v>
      </c>
      <c r="K33" s="48">
        <f t="shared" si="0"/>
        <v>0</v>
      </c>
      <c r="L33" s="48">
        <f t="shared" si="0"/>
        <v>0</v>
      </c>
      <c r="M33" s="49"/>
      <c r="N33" s="50"/>
      <c r="O33" s="51">
        <f>SUM(D33:L33)</f>
        <v>0</v>
      </c>
      <c r="P33" s="44" t="s">
        <v>92</v>
      </c>
    </row>
    <row r="34" spans="1:16" s="44" customFormat="1" ht="15" x14ac:dyDescent="0.4">
      <c r="A34" s="104" t="s">
        <v>28</v>
      </c>
      <c r="B34" s="105"/>
      <c r="C34" s="106"/>
      <c r="D34" s="52">
        <v>55</v>
      </c>
      <c r="E34" s="52">
        <v>55</v>
      </c>
      <c r="F34" s="52">
        <v>55</v>
      </c>
      <c r="G34" s="52">
        <v>55</v>
      </c>
      <c r="H34" s="52">
        <v>55</v>
      </c>
      <c r="I34" s="52">
        <v>55</v>
      </c>
      <c r="J34" s="52">
        <v>55</v>
      </c>
      <c r="K34" s="52">
        <v>55</v>
      </c>
      <c r="L34" s="52">
        <v>55</v>
      </c>
      <c r="M34" s="49"/>
      <c r="N34" s="53"/>
      <c r="O34" s="54"/>
    </row>
    <row r="35" spans="1:16" s="44" customFormat="1" ht="15" x14ac:dyDescent="0.4">
      <c r="A35" s="104" t="s">
        <v>29</v>
      </c>
      <c r="B35" s="105"/>
      <c r="C35" s="106"/>
      <c r="D35" s="55">
        <f>D33*D34</f>
        <v>0</v>
      </c>
      <c r="E35" s="55">
        <f t="shared" ref="E35:L35" si="1">E33*E34</f>
        <v>0</v>
      </c>
      <c r="F35" s="55">
        <f t="shared" si="1"/>
        <v>0</v>
      </c>
      <c r="G35" s="55">
        <f t="shared" si="1"/>
        <v>0</v>
      </c>
      <c r="H35" s="55">
        <f t="shared" si="1"/>
        <v>0</v>
      </c>
      <c r="I35" s="55">
        <f t="shared" si="1"/>
        <v>0</v>
      </c>
      <c r="J35" s="55">
        <f t="shared" si="1"/>
        <v>0</v>
      </c>
      <c r="K35" s="55">
        <f t="shared" si="1"/>
        <v>0</v>
      </c>
      <c r="L35" s="55">
        <f t="shared" si="1"/>
        <v>0</v>
      </c>
      <c r="M35" s="49">
        <f>SUM(M2:M32)</f>
        <v>0</v>
      </c>
      <c r="N35" s="50"/>
      <c r="O35" s="56">
        <f>SUM(D35:M35)</f>
        <v>0</v>
      </c>
      <c r="P35" s="44" t="s">
        <v>93</v>
      </c>
    </row>
    <row r="36" spans="1:16" s="44" customFormat="1" ht="15" x14ac:dyDescent="0.4"/>
    <row r="37" spans="1:16" s="44" customFormat="1" ht="15" x14ac:dyDescent="0.4">
      <c r="A37" s="103" t="s">
        <v>34</v>
      </c>
      <c r="B37" s="103"/>
      <c r="C37" s="103"/>
      <c r="D37" s="57" t="str">
        <f>IF(D33&gt;=8,"CAR REQD.","NO")</f>
        <v>NO</v>
      </c>
      <c r="E37" s="57" t="str">
        <f t="shared" ref="E37:L37" si="2">IF(E33&gt;=8,"CAR REQD.","NO")</f>
        <v>NO</v>
      </c>
      <c r="F37" s="57" t="str">
        <f t="shared" si="2"/>
        <v>NO</v>
      </c>
      <c r="G37" s="57" t="str">
        <f t="shared" si="2"/>
        <v>NO</v>
      </c>
      <c r="H37" s="57" t="str">
        <f t="shared" si="2"/>
        <v>NO</v>
      </c>
      <c r="I37" s="57" t="str">
        <f t="shared" si="2"/>
        <v>NO</v>
      </c>
      <c r="J37" s="57" t="str">
        <f t="shared" si="2"/>
        <v>NO</v>
      </c>
      <c r="K37" s="57" t="str">
        <f t="shared" si="2"/>
        <v>NO</v>
      </c>
      <c r="L37" s="57" t="str">
        <f t="shared" si="2"/>
        <v>NO</v>
      </c>
    </row>
    <row r="41" spans="1:16" ht="12.75" customHeight="1" x14ac:dyDescent="0.35">
      <c r="D41" s="1"/>
      <c r="E41" s="1"/>
      <c r="F41" s="1"/>
      <c r="G41" s="1"/>
      <c r="H41" s="1"/>
      <c r="I41" s="1"/>
      <c r="J41" s="1"/>
      <c r="K41" s="1"/>
      <c r="L41" s="1"/>
      <c r="M41" s="1"/>
      <c r="N41" s="1"/>
      <c r="O41" s="1"/>
    </row>
    <row r="42" spans="1:16" ht="12.75" customHeight="1" x14ac:dyDescent="0.35">
      <c r="D42" s="1"/>
      <c r="E42" s="1"/>
      <c r="F42" s="1"/>
      <c r="G42" s="1"/>
      <c r="H42" s="1"/>
      <c r="I42" s="1"/>
      <c r="J42" s="1"/>
      <c r="K42" s="1"/>
      <c r="L42" s="1"/>
      <c r="M42" s="1"/>
      <c r="N42" s="1"/>
      <c r="O42" s="1"/>
    </row>
    <row r="43" spans="1:16" ht="12.75" customHeight="1" x14ac:dyDescent="0.35">
      <c r="D43" s="1"/>
      <c r="E43" s="1"/>
      <c r="F43" s="1"/>
      <c r="G43" s="1"/>
      <c r="H43" s="1"/>
      <c r="I43" s="1"/>
      <c r="J43" s="1"/>
      <c r="K43" s="1"/>
      <c r="L43" s="1"/>
      <c r="M43" s="1"/>
      <c r="N43" s="1"/>
      <c r="O43" s="1"/>
    </row>
    <row r="44" spans="1:16" ht="12.75" customHeight="1" x14ac:dyDescent="0.35">
      <c r="D44" s="1"/>
      <c r="E44" s="1"/>
      <c r="F44" s="1"/>
      <c r="G44" s="1"/>
      <c r="H44" s="1"/>
      <c r="I44" s="1"/>
      <c r="J44" s="1"/>
      <c r="K44" s="1"/>
      <c r="L44" s="1"/>
      <c r="M44" s="1"/>
      <c r="N44" s="1"/>
      <c r="O44" s="1"/>
    </row>
    <row r="45" spans="1:16" ht="12.75" customHeight="1" x14ac:dyDescent="0.35">
      <c r="D45" s="1"/>
      <c r="E45" s="1"/>
      <c r="F45" s="1"/>
      <c r="G45" s="1"/>
      <c r="H45" s="1"/>
      <c r="I45" s="1"/>
      <c r="J45" s="1"/>
      <c r="K45" s="1"/>
      <c r="L45" s="1"/>
      <c r="M45" s="1"/>
      <c r="N45" s="1"/>
      <c r="O45" s="1"/>
    </row>
  </sheetData>
  <mergeCells count="4">
    <mergeCell ref="A33:C33"/>
    <mergeCell ref="A34:C34"/>
    <mergeCell ref="A35:C35"/>
    <mergeCell ref="A37:C37"/>
  </mergeCells>
  <phoneticPr fontId="1" type="noConversion"/>
  <conditionalFormatting sqref="A2:C31">
    <cfRule type="expression" dxfId="89" priority="5" stopIfTrue="1">
      <formula>MOD(ROW(),2)=1</formula>
    </cfRule>
  </conditionalFormatting>
  <conditionalFormatting sqref="D37:L37">
    <cfRule type="cellIs" dxfId="88" priority="6" stopIfTrue="1" operator="equal">
      <formula>"CAR REQD."</formula>
    </cfRule>
    <cfRule type="cellIs" dxfId="87" priority="7" stopIfTrue="1" operator="equal">
      <formula>"NO"</formula>
    </cfRule>
  </conditionalFormatting>
  <conditionalFormatting sqref="D2:L32">
    <cfRule type="cellIs" dxfId="86" priority="8" stopIfTrue="1" operator="greaterThanOrEqual">
      <formula>8</formula>
    </cfRule>
    <cfRule type="expression" dxfId="85" priority="9" stopIfTrue="1">
      <formula>MOD(ROW(),2)=1</formula>
    </cfRule>
  </conditionalFormatting>
  <conditionalFormatting sqref="M2:M32">
    <cfRule type="expression" dxfId="84" priority="10" stopIfTrue="1">
      <formula>MOD(ROW(),2)=1</formula>
    </cfRule>
  </conditionalFormatting>
  <conditionalFormatting sqref="A32:C32 N32:O32">
    <cfRule type="expression" dxfId="83" priority="1" stopIfTrue="1">
      <formula>MOD(ROW(),2)=1</formula>
    </cfRule>
  </conditionalFormatting>
  <conditionalFormatting sqref="M37">
    <cfRule type="cellIs" dxfId="82" priority="2" stopIfTrue="1" operator="equal">
      <formula>"CAR REQD."</formula>
    </cfRule>
  </conditionalFormatting>
  <conditionalFormatting sqref="D33:L33">
    <cfRule type="cellIs" dxfId="81" priority="3" stopIfTrue="1" operator="lessThan">
      <formula>8</formula>
    </cfRule>
    <cfRule type="cellIs" dxfId="80" priority="4" stopIfTrue="1" operator="greaterThanOrEqual">
      <formula>8</formula>
    </cfRule>
  </conditionalFormatting>
  <pageMargins left="0.75" right="0.75" top="1" bottom="1" header="0.5" footer="0.5"/>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showZeros="0" zoomScale="75" workbookViewId="0">
      <pane ySplit="1" topLeftCell="A2" activePane="bottomLeft" state="frozen"/>
      <selection pane="bottomLeft" activeCell="H52" sqref="H52"/>
    </sheetView>
  </sheetViews>
  <sheetFormatPr defaultColWidth="10.6640625" defaultRowHeight="12.75" x14ac:dyDescent="0.35"/>
  <cols>
    <col min="1" max="1" width="11.46484375" bestFit="1" customWidth="1"/>
    <col min="2" max="2" width="9.33203125" customWidth="1"/>
    <col min="3" max="3" width="8.796875" customWidth="1"/>
    <col min="4" max="4" width="12.6640625" customWidth="1"/>
    <col min="5" max="5" width="16.33203125" customWidth="1"/>
    <col min="6" max="7" width="12.6640625" customWidth="1"/>
    <col min="8" max="8" width="14.796875" bestFit="1" customWidth="1"/>
    <col min="9" max="12" width="12.6640625" customWidth="1"/>
    <col min="13" max="13" width="16.46484375" customWidth="1"/>
    <col min="14" max="14" width="3.796875" customWidth="1"/>
    <col min="15" max="15" width="12.6640625" customWidth="1"/>
    <col min="16" max="256" width="8.796875" customWidth="1"/>
  </cols>
  <sheetData>
    <row r="1" spans="1:15" s="39" customFormat="1" ht="53.25" thickBot="1" x14ac:dyDescent="0.5">
      <c r="A1" s="31" t="s">
        <v>2</v>
      </c>
      <c r="B1" s="32" t="s">
        <v>90</v>
      </c>
      <c r="C1" s="33" t="s">
        <v>1</v>
      </c>
      <c r="D1" s="34" t="s">
        <v>3</v>
      </c>
      <c r="E1" s="35" t="s">
        <v>4</v>
      </c>
      <c r="F1" s="35" t="s">
        <v>5</v>
      </c>
      <c r="G1" s="35" t="s">
        <v>6</v>
      </c>
      <c r="H1" s="35" t="s">
        <v>7</v>
      </c>
      <c r="I1" s="35" t="s">
        <v>9</v>
      </c>
      <c r="J1" s="35" t="s">
        <v>8</v>
      </c>
      <c r="K1" s="35" t="s">
        <v>10</v>
      </c>
      <c r="L1" s="35" t="s">
        <v>11</v>
      </c>
      <c r="M1" s="36" t="s">
        <v>12</v>
      </c>
      <c r="N1" s="37"/>
      <c r="O1" s="38"/>
    </row>
    <row r="2" spans="1:15" ht="15" x14ac:dyDescent="0.4">
      <c r="A2" s="40"/>
      <c r="B2" s="41"/>
      <c r="C2" s="41"/>
      <c r="D2" s="42"/>
      <c r="E2" s="42"/>
      <c r="F2" s="42"/>
      <c r="G2" s="42"/>
      <c r="H2" s="42"/>
      <c r="I2" s="42"/>
      <c r="J2" s="42"/>
      <c r="K2" s="42"/>
      <c r="L2" s="42"/>
      <c r="M2" s="43"/>
      <c r="N2" s="4"/>
    </row>
    <row r="3" spans="1:15" ht="15" x14ac:dyDescent="0.4">
      <c r="A3" s="40"/>
      <c r="B3" s="41"/>
      <c r="C3" s="41"/>
      <c r="D3" s="42"/>
      <c r="E3" s="42"/>
      <c r="F3" s="42"/>
      <c r="G3" s="42"/>
      <c r="H3" s="42"/>
      <c r="I3" s="42"/>
      <c r="J3" s="42"/>
      <c r="K3" s="42"/>
      <c r="L3" s="42"/>
      <c r="M3" s="43"/>
      <c r="N3" s="4"/>
    </row>
    <row r="4" spans="1:15" ht="15" x14ac:dyDescent="0.4">
      <c r="A4" s="40"/>
      <c r="B4" s="41"/>
      <c r="C4" s="41"/>
      <c r="D4" s="42"/>
      <c r="E4" s="42"/>
      <c r="F4" s="42"/>
      <c r="G4" s="42"/>
      <c r="H4" s="42"/>
      <c r="I4" s="42"/>
      <c r="J4" s="42"/>
      <c r="K4" s="42"/>
      <c r="L4" s="42"/>
      <c r="M4" s="43"/>
      <c r="N4" s="4"/>
    </row>
    <row r="5" spans="1:15" s="44" customFormat="1" ht="15" x14ac:dyDescent="0.4">
      <c r="A5" s="40"/>
      <c r="B5" s="41"/>
      <c r="C5" s="41"/>
      <c r="D5" s="42"/>
      <c r="E5" s="42"/>
      <c r="F5" s="42"/>
      <c r="G5" s="42"/>
      <c r="H5" s="42"/>
      <c r="I5" s="42"/>
      <c r="J5" s="42"/>
      <c r="K5" s="42"/>
      <c r="L5" s="42"/>
      <c r="M5" s="43"/>
      <c r="N5" s="42"/>
    </row>
    <row r="6" spans="1:15" s="44" customFormat="1" ht="15" x14ac:dyDescent="0.4">
      <c r="A6" s="40"/>
      <c r="B6" s="41"/>
      <c r="C6" s="41"/>
      <c r="D6" s="42"/>
      <c r="E6" s="42"/>
      <c r="F6" s="42"/>
      <c r="G6" s="42"/>
      <c r="H6" s="42"/>
      <c r="I6" s="42"/>
      <c r="J6" s="42"/>
      <c r="K6" s="42"/>
      <c r="L6" s="42"/>
      <c r="M6" s="43"/>
      <c r="N6" s="42"/>
    </row>
    <row r="7" spans="1:15" s="44" customFormat="1" ht="15" x14ac:dyDescent="0.4">
      <c r="A7" s="40"/>
      <c r="B7" s="41"/>
      <c r="C7" s="41"/>
      <c r="D7" s="42"/>
      <c r="E7" s="42"/>
      <c r="F7" s="42"/>
      <c r="G7" s="42"/>
      <c r="H7" s="42"/>
      <c r="I7" s="42"/>
      <c r="J7" s="42"/>
      <c r="K7" s="42"/>
      <c r="L7" s="42"/>
      <c r="M7" s="43"/>
      <c r="N7" s="42"/>
    </row>
    <row r="8" spans="1:15" s="44" customFormat="1" ht="15" x14ac:dyDescent="0.4">
      <c r="A8" s="40"/>
      <c r="B8" s="41"/>
      <c r="C8" s="41"/>
      <c r="D8" s="42"/>
      <c r="E8" s="42"/>
      <c r="F8" s="42"/>
      <c r="G8" s="42"/>
      <c r="H8" s="42"/>
      <c r="I8" s="42"/>
      <c r="J8" s="42"/>
      <c r="K8" s="42"/>
      <c r="L8" s="42"/>
      <c r="M8" s="43"/>
      <c r="N8" s="42"/>
    </row>
    <row r="9" spans="1:15" s="44" customFormat="1" ht="15" x14ac:dyDescent="0.4">
      <c r="A9" s="40"/>
      <c r="B9" s="41"/>
      <c r="C9" s="41"/>
      <c r="D9" s="42"/>
      <c r="E9" s="42"/>
      <c r="F9" s="42"/>
      <c r="G9" s="42"/>
      <c r="H9" s="42"/>
      <c r="I9" s="42"/>
      <c r="J9" s="42"/>
      <c r="K9" s="42"/>
      <c r="L9" s="42"/>
      <c r="M9" s="43"/>
      <c r="N9" s="42"/>
    </row>
    <row r="10" spans="1:15" s="44" customFormat="1" ht="15" x14ac:dyDescent="0.4">
      <c r="A10" s="40"/>
      <c r="B10" s="41"/>
      <c r="C10" s="41"/>
      <c r="D10" s="42"/>
      <c r="E10" s="42"/>
      <c r="F10" s="42"/>
      <c r="G10" s="42"/>
      <c r="H10" s="42"/>
      <c r="I10" s="42"/>
      <c r="J10" s="42"/>
      <c r="K10" s="42"/>
      <c r="L10" s="42"/>
      <c r="M10" s="43"/>
      <c r="N10" s="42"/>
    </row>
    <row r="11" spans="1:15" s="44" customFormat="1" ht="15" x14ac:dyDescent="0.4">
      <c r="A11" s="40"/>
      <c r="B11" s="41"/>
      <c r="C11" s="41"/>
      <c r="D11" s="42"/>
      <c r="E11" s="42"/>
      <c r="F11" s="42"/>
      <c r="G11" s="42"/>
      <c r="H11" s="42"/>
      <c r="I11" s="42"/>
      <c r="J11" s="42"/>
      <c r="K11" s="42"/>
      <c r="L11" s="42"/>
      <c r="M11" s="43"/>
      <c r="N11" s="42"/>
    </row>
    <row r="12" spans="1:15" s="44" customFormat="1" ht="15" x14ac:dyDescent="0.4">
      <c r="A12" s="40"/>
      <c r="B12" s="41"/>
      <c r="C12" s="41"/>
      <c r="D12" s="42"/>
      <c r="E12" s="42"/>
      <c r="F12" s="42"/>
      <c r="G12" s="42"/>
      <c r="H12" s="42"/>
      <c r="I12" s="42"/>
      <c r="J12" s="42"/>
      <c r="K12" s="42"/>
      <c r="L12" s="42"/>
      <c r="M12" s="43"/>
      <c r="N12" s="42"/>
    </row>
    <row r="13" spans="1:15" s="44" customFormat="1" ht="15" x14ac:dyDescent="0.4">
      <c r="A13" s="40"/>
      <c r="B13" s="41"/>
      <c r="C13" s="41"/>
      <c r="D13" s="42"/>
      <c r="E13" s="42"/>
      <c r="F13" s="42"/>
      <c r="G13" s="42"/>
      <c r="H13" s="42"/>
      <c r="I13" s="42"/>
      <c r="J13" s="42"/>
      <c r="K13" s="42"/>
      <c r="L13" s="42"/>
      <c r="M13" s="43"/>
      <c r="N13" s="42"/>
    </row>
    <row r="14" spans="1:15" s="44" customFormat="1" ht="15" x14ac:dyDescent="0.4">
      <c r="A14" s="40"/>
      <c r="B14" s="41"/>
      <c r="C14" s="42"/>
      <c r="D14" s="45"/>
      <c r="E14" s="45"/>
      <c r="F14" s="45"/>
      <c r="G14" s="45"/>
      <c r="H14" s="45"/>
      <c r="I14" s="45"/>
      <c r="J14" s="45"/>
      <c r="K14" s="45"/>
      <c r="L14" s="45"/>
      <c r="M14" s="46"/>
      <c r="N14" s="47"/>
    </row>
    <row r="15" spans="1:15" s="44" customFormat="1" ht="15" x14ac:dyDescent="0.4">
      <c r="A15" s="40"/>
      <c r="B15" s="41"/>
      <c r="C15" s="42"/>
      <c r="D15" s="45"/>
      <c r="E15" s="45"/>
      <c r="F15" s="45"/>
      <c r="G15" s="45"/>
      <c r="H15" s="45"/>
      <c r="I15" s="45"/>
      <c r="J15" s="45"/>
      <c r="K15" s="45"/>
      <c r="L15" s="45"/>
      <c r="M15" s="46"/>
      <c r="N15" s="47"/>
    </row>
    <row r="16" spans="1:15" s="44" customFormat="1" ht="15" x14ac:dyDescent="0.4">
      <c r="A16" s="40"/>
      <c r="B16" s="41"/>
      <c r="C16" s="42"/>
      <c r="D16" s="45"/>
      <c r="E16" s="45"/>
      <c r="F16" s="45"/>
      <c r="G16" s="45"/>
      <c r="H16" s="45"/>
      <c r="I16" s="45"/>
      <c r="J16" s="45"/>
      <c r="K16" s="45"/>
      <c r="L16" s="45"/>
      <c r="M16" s="46"/>
      <c r="N16" s="47"/>
    </row>
    <row r="17" spans="1:14" s="44" customFormat="1" ht="15" x14ac:dyDescent="0.4">
      <c r="A17" s="40"/>
      <c r="B17" s="41"/>
      <c r="C17" s="42"/>
      <c r="D17" s="45"/>
      <c r="E17" s="45"/>
      <c r="F17" s="45"/>
      <c r="G17" s="45"/>
      <c r="H17" s="45"/>
      <c r="I17" s="45"/>
      <c r="J17" s="45"/>
      <c r="K17" s="45"/>
      <c r="L17" s="45"/>
      <c r="M17" s="46"/>
      <c r="N17" s="47"/>
    </row>
    <row r="18" spans="1:14" s="44" customFormat="1" ht="15" x14ac:dyDescent="0.4">
      <c r="A18" s="40"/>
      <c r="B18" s="41"/>
      <c r="C18" s="42"/>
      <c r="D18" s="45"/>
      <c r="E18" s="45"/>
      <c r="F18" s="45"/>
      <c r="G18" s="45"/>
      <c r="H18" s="45"/>
      <c r="I18" s="45"/>
      <c r="J18" s="45"/>
      <c r="K18" s="45"/>
      <c r="L18" s="45"/>
      <c r="M18" s="46"/>
      <c r="N18" s="47"/>
    </row>
    <row r="19" spans="1:14" s="44" customFormat="1" ht="15" x14ac:dyDescent="0.4">
      <c r="A19" s="40"/>
      <c r="B19" s="41"/>
      <c r="C19" s="42"/>
      <c r="D19" s="45"/>
      <c r="E19" s="45"/>
      <c r="F19" s="45"/>
      <c r="G19" s="45"/>
      <c r="H19" s="45"/>
      <c r="I19" s="45"/>
      <c r="J19" s="45"/>
      <c r="K19" s="45"/>
      <c r="L19" s="45"/>
      <c r="M19" s="46"/>
      <c r="N19" s="47"/>
    </row>
    <row r="20" spans="1:14" s="44" customFormat="1" ht="15" x14ac:dyDescent="0.4">
      <c r="A20" s="40"/>
      <c r="B20" s="41"/>
      <c r="C20" s="42"/>
      <c r="D20" s="45"/>
      <c r="E20" s="45"/>
      <c r="F20" s="45"/>
      <c r="G20" s="45"/>
      <c r="H20" s="45"/>
      <c r="I20" s="45"/>
      <c r="J20" s="45"/>
      <c r="K20" s="45"/>
      <c r="L20" s="45"/>
      <c r="M20" s="46"/>
      <c r="N20" s="47"/>
    </row>
    <row r="21" spans="1:14" s="44" customFormat="1" ht="15" x14ac:dyDescent="0.4">
      <c r="A21" s="40"/>
      <c r="B21" s="41"/>
      <c r="C21" s="42"/>
      <c r="D21" s="45"/>
      <c r="E21" s="45"/>
      <c r="F21" s="45"/>
      <c r="G21" s="45"/>
      <c r="H21" s="45"/>
      <c r="I21" s="45"/>
      <c r="J21" s="45"/>
      <c r="K21" s="45"/>
      <c r="L21" s="45"/>
      <c r="M21" s="46"/>
      <c r="N21" s="47"/>
    </row>
    <row r="22" spans="1:14" s="44" customFormat="1" ht="15" x14ac:dyDescent="0.4">
      <c r="A22" s="40"/>
      <c r="B22" s="41"/>
      <c r="C22" s="42"/>
      <c r="D22" s="45"/>
      <c r="E22" s="45"/>
      <c r="F22" s="45"/>
      <c r="G22" s="45"/>
      <c r="H22" s="45"/>
      <c r="I22" s="45"/>
      <c r="J22" s="45"/>
      <c r="K22" s="45"/>
      <c r="L22" s="45"/>
      <c r="M22" s="46"/>
      <c r="N22" s="47"/>
    </row>
    <row r="23" spans="1:14" s="44" customFormat="1" ht="15" x14ac:dyDescent="0.4">
      <c r="A23" s="40"/>
      <c r="B23" s="41"/>
      <c r="C23" s="42"/>
      <c r="D23" s="45"/>
      <c r="E23" s="45"/>
      <c r="F23" s="45"/>
      <c r="G23" s="45"/>
      <c r="H23" s="45"/>
      <c r="I23" s="45"/>
      <c r="J23" s="45"/>
      <c r="K23" s="45"/>
      <c r="L23" s="45"/>
      <c r="M23" s="46"/>
      <c r="N23" s="47"/>
    </row>
    <row r="24" spans="1:14" s="44" customFormat="1" ht="15" x14ac:dyDescent="0.4">
      <c r="A24" s="40"/>
      <c r="B24" s="41"/>
      <c r="C24" s="42"/>
      <c r="D24" s="45"/>
      <c r="E24" s="45"/>
      <c r="F24" s="45"/>
      <c r="G24" s="45"/>
      <c r="H24" s="45"/>
      <c r="I24" s="45"/>
      <c r="J24" s="45"/>
      <c r="K24" s="45"/>
      <c r="L24" s="45"/>
      <c r="M24" s="46"/>
      <c r="N24" s="47"/>
    </row>
    <row r="25" spans="1:14" s="44" customFormat="1" ht="15" x14ac:dyDescent="0.4">
      <c r="A25" s="40"/>
      <c r="B25" s="41"/>
      <c r="C25" s="42"/>
      <c r="D25" s="45"/>
      <c r="E25" s="45"/>
      <c r="F25" s="45"/>
      <c r="G25" s="45"/>
      <c r="H25" s="45"/>
      <c r="I25" s="45"/>
      <c r="J25" s="45"/>
      <c r="K25" s="45"/>
      <c r="L25" s="45"/>
      <c r="M25" s="46"/>
      <c r="N25" s="47"/>
    </row>
    <row r="26" spans="1:14" s="44" customFormat="1" ht="15" x14ac:dyDescent="0.4">
      <c r="A26" s="40"/>
      <c r="B26" s="41"/>
      <c r="C26" s="42"/>
      <c r="D26" s="45"/>
      <c r="E26" s="45"/>
      <c r="F26" s="45"/>
      <c r="G26" s="45"/>
      <c r="H26" s="45"/>
      <c r="I26" s="45"/>
      <c r="J26" s="45"/>
      <c r="K26" s="45"/>
      <c r="L26" s="45"/>
      <c r="M26" s="46"/>
      <c r="N26" s="47"/>
    </row>
    <row r="27" spans="1:14" s="44" customFormat="1" ht="15" x14ac:dyDescent="0.4">
      <c r="A27" s="40"/>
      <c r="B27" s="41"/>
      <c r="C27" s="42"/>
      <c r="D27" s="45"/>
      <c r="E27" s="45"/>
      <c r="F27" s="45"/>
      <c r="G27" s="45"/>
      <c r="H27" s="45"/>
      <c r="I27" s="45"/>
      <c r="J27" s="45"/>
      <c r="K27" s="45"/>
      <c r="L27" s="45"/>
      <c r="M27" s="46"/>
      <c r="N27" s="47"/>
    </row>
    <row r="28" spans="1:14" s="44" customFormat="1" ht="15" x14ac:dyDescent="0.4">
      <c r="A28" s="40"/>
      <c r="B28" s="41"/>
      <c r="C28" s="42"/>
      <c r="D28" s="45"/>
      <c r="E28" s="45"/>
      <c r="F28" s="45"/>
      <c r="G28" s="45"/>
      <c r="H28" s="45"/>
      <c r="I28" s="45"/>
      <c r="J28" s="45"/>
      <c r="K28" s="45"/>
      <c r="L28" s="45"/>
      <c r="M28" s="46"/>
      <c r="N28" s="47"/>
    </row>
    <row r="29" spans="1:14" s="44" customFormat="1" ht="15" x14ac:dyDescent="0.4">
      <c r="A29" s="40"/>
      <c r="B29" s="41"/>
      <c r="C29" s="42"/>
      <c r="D29" s="45"/>
      <c r="E29" s="45"/>
      <c r="F29" s="45"/>
      <c r="G29" s="45"/>
      <c r="H29" s="45"/>
      <c r="I29" s="45"/>
      <c r="J29" s="45"/>
      <c r="K29" s="45"/>
      <c r="L29" s="45"/>
      <c r="M29" s="46"/>
      <c r="N29" s="47"/>
    </row>
    <row r="30" spans="1:14" s="44" customFormat="1" ht="15" x14ac:dyDescent="0.4">
      <c r="A30" s="40"/>
      <c r="B30" s="41"/>
      <c r="C30" s="42"/>
      <c r="D30" s="45"/>
      <c r="E30" s="45"/>
      <c r="F30" s="45"/>
      <c r="G30" s="45"/>
      <c r="H30" s="45"/>
      <c r="I30" s="45"/>
      <c r="J30" s="45"/>
      <c r="K30" s="45"/>
      <c r="L30" s="45"/>
      <c r="M30" s="46"/>
      <c r="N30" s="47"/>
    </row>
    <row r="31" spans="1:14" s="44" customFormat="1" ht="15" x14ac:dyDescent="0.4">
      <c r="A31" s="40"/>
      <c r="B31" s="41"/>
      <c r="C31" s="42"/>
      <c r="D31" s="45"/>
      <c r="E31" s="45"/>
      <c r="F31" s="45"/>
      <c r="G31" s="45"/>
      <c r="H31" s="45"/>
      <c r="I31" s="45"/>
      <c r="J31" s="45"/>
      <c r="K31" s="45"/>
      <c r="L31" s="45"/>
      <c r="M31" s="46"/>
      <c r="N31" s="47"/>
    </row>
    <row r="32" spans="1:14" s="44" customFormat="1" ht="15" x14ac:dyDescent="0.4">
      <c r="A32" s="40"/>
      <c r="B32" s="41"/>
      <c r="C32" s="42"/>
      <c r="D32" s="45"/>
      <c r="E32" s="45"/>
      <c r="F32" s="45"/>
      <c r="G32" s="45"/>
      <c r="H32" s="45"/>
      <c r="I32" s="45"/>
      <c r="J32" s="45"/>
      <c r="K32" s="45"/>
      <c r="L32" s="45"/>
      <c r="M32" s="46"/>
      <c r="N32" s="47"/>
    </row>
    <row r="33" spans="1:16" s="44" customFormat="1" ht="15" x14ac:dyDescent="0.4">
      <c r="A33" s="104" t="s">
        <v>27</v>
      </c>
      <c r="B33" s="105"/>
      <c r="C33" s="106"/>
      <c r="D33" s="48">
        <f>SUM(D2:D32)</f>
        <v>0</v>
      </c>
      <c r="E33" s="48">
        <f t="shared" ref="E33:L33" si="0">SUM(E2:E32)</f>
        <v>0</v>
      </c>
      <c r="F33" s="48">
        <f t="shared" si="0"/>
        <v>0</v>
      </c>
      <c r="G33" s="48">
        <f>SUM(G2:G32)</f>
        <v>0</v>
      </c>
      <c r="H33" s="48">
        <f t="shared" si="0"/>
        <v>0</v>
      </c>
      <c r="I33" s="48">
        <f t="shared" si="0"/>
        <v>0</v>
      </c>
      <c r="J33" s="48">
        <f t="shared" si="0"/>
        <v>0</v>
      </c>
      <c r="K33" s="48">
        <f t="shared" si="0"/>
        <v>0</v>
      </c>
      <c r="L33" s="48">
        <f t="shared" si="0"/>
        <v>0</v>
      </c>
      <c r="M33" s="49"/>
      <c r="N33" s="50"/>
      <c r="O33" s="51">
        <f>SUM(D33:L33)</f>
        <v>0</v>
      </c>
      <c r="P33" s="44" t="s">
        <v>92</v>
      </c>
    </row>
    <row r="34" spans="1:16" s="44" customFormat="1" ht="15" x14ac:dyDescent="0.4">
      <c r="A34" s="104" t="s">
        <v>28</v>
      </c>
      <c r="B34" s="105"/>
      <c r="C34" s="106"/>
      <c r="D34" s="52">
        <v>55</v>
      </c>
      <c r="E34" s="52">
        <v>55</v>
      </c>
      <c r="F34" s="52">
        <v>55</v>
      </c>
      <c r="G34" s="52">
        <v>55</v>
      </c>
      <c r="H34" s="52">
        <v>55</v>
      </c>
      <c r="I34" s="52">
        <v>55</v>
      </c>
      <c r="J34" s="52">
        <v>55</v>
      </c>
      <c r="K34" s="52">
        <v>55</v>
      </c>
      <c r="L34" s="52">
        <v>55</v>
      </c>
      <c r="M34" s="49"/>
      <c r="N34" s="53"/>
      <c r="O34" s="54"/>
    </row>
    <row r="35" spans="1:16" s="44" customFormat="1" ht="15" x14ac:dyDescent="0.4">
      <c r="A35" s="104" t="s">
        <v>29</v>
      </c>
      <c r="B35" s="105"/>
      <c r="C35" s="106"/>
      <c r="D35" s="55">
        <f>D33*D34</f>
        <v>0</v>
      </c>
      <c r="E35" s="55">
        <f t="shared" ref="E35:L35" si="1">E33*E34</f>
        <v>0</v>
      </c>
      <c r="F35" s="55">
        <f t="shared" si="1"/>
        <v>0</v>
      </c>
      <c r="G35" s="55">
        <f t="shared" si="1"/>
        <v>0</v>
      </c>
      <c r="H35" s="55">
        <f t="shared" si="1"/>
        <v>0</v>
      </c>
      <c r="I35" s="55">
        <f t="shared" si="1"/>
        <v>0</v>
      </c>
      <c r="J35" s="55">
        <f t="shared" si="1"/>
        <v>0</v>
      </c>
      <c r="K35" s="55">
        <f t="shared" si="1"/>
        <v>0</v>
      </c>
      <c r="L35" s="55">
        <f t="shared" si="1"/>
        <v>0</v>
      </c>
      <c r="M35" s="49">
        <f>SUM(M2:M32)</f>
        <v>0</v>
      </c>
      <c r="N35" s="50"/>
      <c r="O35" s="56">
        <f>SUM(D35:M35)</f>
        <v>0</v>
      </c>
      <c r="P35" s="44" t="s">
        <v>93</v>
      </c>
    </row>
    <row r="36" spans="1:16" s="44" customFormat="1" ht="15" x14ac:dyDescent="0.4"/>
    <row r="37" spans="1:16" s="44" customFormat="1" ht="15" x14ac:dyDescent="0.4">
      <c r="A37" s="103" t="s">
        <v>34</v>
      </c>
      <c r="B37" s="103"/>
      <c r="C37" s="103"/>
      <c r="D37" s="57" t="str">
        <f>IF(D33&gt;=8,"CAR REQD.","NO")</f>
        <v>NO</v>
      </c>
      <c r="E37" s="57" t="str">
        <f t="shared" ref="E37:L37" si="2">IF(E33&gt;=8,"CAR REQD.","NO")</f>
        <v>NO</v>
      </c>
      <c r="F37" s="57" t="str">
        <f t="shared" si="2"/>
        <v>NO</v>
      </c>
      <c r="G37" s="57" t="str">
        <f t="shared" si="2"/>
        <v>NO</v>
      </c>
      <c r="H37" s="57" t="str">
        <f t="shared" si="2"/>
        <v>NO</v>
      </c>
      <c r="I37" s="57" t="str">
        <f t="shared" si="2"/>
        <v>NO</v>
      </c>
      <c r="J37" s="57" t="str">
        <f t="shared" si="2"/>
        <v>NO</v>
      </c>
      <c r="K37" s="57" t="str">
        <f t="shared" si="2"/>
        <v>NO</v>
      </c>
      <c r="L37" s="57" t="str">
        <f t="shared" si="2"/>
        <v>NO</v>
      </c>
    </row>
    <row r="41" spans="1:16" ht="12.75" customHeight="1" x14ac:dyDescent="0.35">
      <c r="D41" s="1"/>
      <c r="E41" s="1"/>
      <c r="F41" s="1"/>
      <c r="G41" s="1"/>
      <c r="H41" s="1"/>
      <c r="I41" s="1"/>
      <c r="J41" s="1"/>
      <c r="K41" s="1"/>
      <c r="L41" s="1"/>
      <c r="M41" s="1"/>
      <c r="N41" s="1"/>
      <c r="O41" s="1"/>
    </row>
    <row r="42" spans="1:16" ht="12.75" customHeight="1" x14ac:dyDescent="0.35">
      <c r="D42" s="1"/>
      <c r="E42" s="1"/>
      <c r="F42" s="1"/>
      <c r="G42" s="1"/>
      <c r="H42" s="1"/>
      <c r="I42" s="1"/>
      <c r="J42" s="1"/>
      <c r="K42" s="1"/>
      <c r="L42" s="1"/>
      <c r="M42" s="1"/>
      <c r="N42" s="1"/>
      <c r="O42" s="1"/>
    </row>
    <row r="43" spans="1:16" ht="12.75" customHeight="1" x14ac:dyDescent="0.35">
      <c r="D43" s="1"/>
      <c r="E43" s="1"/>
      <c r="F43" s="1"/>
      <c r="G43" s="1"/>
      <c r="H43" s="1"/>
      <c r="I43" s="1"/>
      <c r="J43" s="1"/>
      <c r="K43" s="1"/>
      <c r="L43" s="1"/>
      <c r="M43" s="1"/>
      <c r="N43" s="1"/>
      <c r="O43" s="1"/>
    </row>
    <row r="44" spans="1:16" ht="12.75" customHeight="1" x14ac:dyDescent="0.35">
      <c r="D44" s="1"/>
      <c r="E44" s="1"/>
      <c r="F44" s="1"/>
      <c r="G44" s="1"/>
      <c r="H44" s="1"/>
      <c r="I44" s="1"/>
      <c r="J44" s="1"/>
      <c r="K44" s="1"/>
      <c r="L44" s="1"/>
      <c r="M44" s="1"/>
      <c r="N44" s="1"/>
      <c r="O44" s="1"/>
    </row>
    <row r="45" spans="1:16" ht="12.75" customHeight="1" x14ac:dyDescent="0.35">
      <c r="D45" s="1"/>
      <c r="E45" s="1"/>
      <c r="F45" s="1"/>
      <c r="G45" s="1"/>
      <c r="H45" s="1"/>
      <c r="I45" s="1"/>
      <c r="J45" s="1"/>
      <c r="K45" s="1"/>
      <c r="L45" s="1"/>
      <c r="M45" s="1"/>
      <c r="N45" s="1"/>
      <c r="O45" s="1"/>
    </row>
  </sheetData>
  <mergeCells count="4">
    <mergeCell ref="A33:C33"/>
    <mergeCell ref="A34:C34"/>
    <mergeCell ref="A35:C35"/>
    <mergeCell ref="A37:C37"/>
  </mergeCells>
  <phoneticPr fontId="1" type="noConversion"/>
  <conditionalFormatting sqref="A2:C31">
    <cfRule type="expression" dxfId="79" priority="5" stopIfTrue="1">
      <formula>MOD(ROW(),2)=1</formula>
    </cfRule>
  </conditionalFormatting>
  <conditionalFormatting sqref="D37:L37">
    <cfRule type="cellIs" dxfId="78" priority="6" stopIfTrue="1" operator="equal">
      <formula>"CAR REQD."</formula>
    </cfRule>
    <cfRule type="cellIs" dxfId="77" priority="7" stopIfTrue="1" operator="equal">
      <formula>"NO"</formula>
    </cfRule>
  </conditionalFormatting>
  <conditionalFormatting sqref="D2:L32">
    <cfRule type="cellIs" dxfId="76" priority="8" stopIfTrue="1" operator="greaterThanOrEqual">
      <formula>8</formula>
    </cfRule>
    <cfRule type="expression" dxfId="75" priority="9" stopIfTrue="1">
      <formula>MOD(ROW(),2)=1</formula>
    </cfRule>
  </conditionalFormatting>
  <conditionalFormatting sqref="M2:M32">
    <cfRule type="expression" dxfId="74" priority="10" stopIfTrue="1">
      <formula>MOD(ROW(),2)=1</formula>
    </cfRule>
  </conditionalFormatting>
  <conditionalFormatting sqref="A32:C32 N32:O32">
    <cfRule type="expression" dxfId="73" priority="1" stopIfTrue="1">
      <formula>MOD(ROW(),2)=1</formula>
    </cfRule>
  </conditionalFormatting>
  <conditionalFormatting sqref="M37">
    <cfRule type="cellIs" dxfId="72" priority="2" stopIfTrue="1" operator="equal">
      <formula>"CAR REQD."</formula>
    </cfRule>
  </conditionalFormatting>
  <conditionalFormatting sqref="D33:L33">
    <cfRule type="cellIs" dxfId="71" priority="3" stopIfTrue="1" operator="lessThan">
      <formula>8</formula>
    </cfRule>
    <cfRule type="cellIs" dxfId="70" priority="4" stopIfTrue="1" operator="greaterThanOrEqual">
      <formula>8</formula>
    </cfRule>
  </conditionalFormatting>
  <pageMargins left="0.75" right="0.75" top="1" bottom="1" header="0.5" footer="0.5"/>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showZeros="0" zoomScale="75" workbookViewId="0">
      <pane ySplit="1" topLeftCell="A2" activePane="bottomLeft" state="frozen"/>
      <selection pane="bottomLeft" activeCell="H54" sqref="H54"/>
    </sheetView>
  </sheetViews>
  <sheetFormatPr defaultColWidth="10.6640625" defaultRowHeight="12.75" x14ac:dyDescent="0.35"/>
  <cols>
    <col min="1" max="1" width="11.46484375" bestFit="1" customWidth="1"/>
    <col min="2" max="2" width="9.33203125" customWidth="1"/>
    <col min="3" max="3" width="8.796875" customWidth="1"/>
    <col min="4" max="4" width="12.6640625" customWidth="1"/>
    <col min="5" max="5" width="16.33203125" customWidth="1"/>
    <col min="6" max="7" width="12.6640625" customWidth="1"/>
    <col min="8" max="8" width="14.796875" bestFit="1" customWidth="1"/>
    <col min="9" max="12" width="12.6640625" customWidth="1"/>
    <col min="13" max="13" width="16.46484375" customWidth="1"/>
    <col min="14" max="14" width="3.796875" customWidth="1"/>
    <col min="15" max="15" width="12.6640625" customWidth="1"/>
    <col min="16" max="256" width="8.796875" customWidth="1"/>
  </cols>
  <sheetData>
    <row r="1" spans="1:15" s="39" customFormat="1" ht="53.25" thickBot="1" x14ac:dyDescent="0.5">
      <c r="A1" s="31" t="s">
        <v>2</v>
      </c>
      <c r="B1" s="32" t="s">
        <v>90</v>
      </c>
      <c r="C1" s="33" t="s">
        <v>1</v>
      </c>
      <c r="D1" s="34" t="s">
        <v>3</v>
      </c>
      <c r="E1" s="35" t="s">
        <v>4</v>
      </c>
      <c r="F1" s="35" t="s">
        <v>5</v>
      </c>
      <c r="G1" s="35" t="s">
        <v>6</v>
      </c>
      <c r="H1" s="35" t="s">
        <v>7</v>
      </c>
      <c r="I1" s="35" t="s">
        <v>9</v>
      </c>
      <c r="J1" s="35" t="s">
        <v>8</v>
      </c>
      <c r="K1" s="35" t="s">
        <v>10</v>
      </c>
      <c r="L1" s="35" t="s">
        <v>11</v>
      </c>
      <c r="M1" s="36" t="s">
        <v>12</v>
      </c>
      <c r="N1" s="37"/>
      <c r="O1" s="38"/>
    </row>
    <row r="2" spans="1:15" ht="15" x14ac:dyDescent="0.4">
      <c r="A2" s="40"/>
      <c r="B2" s="41"/>
      <c r="C2" s="41"/>
      <c r="D2" s="42"/>
      <c r="E2" s="42"/>
      <c r="F2" s="42"/>
      <c r="G2" s="42"/>
      <c r="H2" s="42"/>
      <c r="I2" s="42"/>
      <c r="J2" s="42"/>
      <c r="K2" s="42"/>
      <c r="L2" s="42"/>
      <c r="M2" s="43"/>
      <c r="N2" s="4"/>
    </row>
    <row r="3" spans="1:15" ht="15" x14ac:dyDescent="0.4">
      <c r="A3" s="40"/>
      <c r="B3" s="41"/>
      <c r="C3" s="41"/>
      <c r="D3" s="42"/>
      <c r="E3" s="42"/>
      <c r="F3" s="42"/>
      <c r="G3" s="42"/>
      <c r="H3" s="42"/>
      <c r="I3" s="42"/>
      <c r="J3" s="42"/>
      <c r="K3" s="42"/>
      <c r="L3" s="42"/>
      <c r="M3" s="43"/>
      <c r="N3" s="4"/>
    </row>
    <row r="4" spans="1:15" ht="15" x14ac:dyDescent="0.4">
      <c r="A4" s="40"/>
      <c r="B4" s="41"/>
      <c r="C4" s="41"/>
      <c r="D4" s="42"/>
      <c r="E4" s="42"/>
      <c r="F4" s="42"/>
      <c r="G4" s="42"/>
      <c r="H4" s="42"/>
      <c r="I4" s="42"/>
      <c r="J4" s="42"/>
      <c r="K4" s="42"/>
      <c r="L4" s="42"/>
      <c r="M4" s="43"/>
      <c r="N4" s="4"/>
    </row>
    <row r="5" spans="1:15" s="44" customFormat="1" ht="15" x14ac:dyDescent="0.4">
      <c r="A5" s="40"/>
      <c r="B5" s="41"/>
      <c r="C5" s="41"/>
      <c r="D5" s="42"/>
      <c r="E5" s="42"/>
      <c r="F5" s="42"/>
      <c r="G5" s="42"/>
      <c r="H5" s="42"/>
      <c r="I5" s="42"/>
      <c r="J5" s="42"/>
      <c r="K5" s="42"/>
      <c r="L5" s="42"/>
      <c r="M5" s="43"/>
      <c r="N5" s="42"/>
    </row>
    <row r="6" spans="1:15" s="44" customFormat="1" ht="15" x14ac:dyDescent="0.4">
      <c r="A6" s="40"/>
      <c r="B6" s="41"/>
      <c r="C6" s="41"/>
      <c r="D6" s="42"/>
      <c r="E6" s="42"/>
      <c r="F6" s="42"/>
      <c r="G6" s="42"/>
      <c r="H6" s="42"/>
      <c r="I6" s="42"/>
      <c r="J6" s="42"/>
      <c r="K6" s="42"/>
      <c r="L6" s="42"/>
      <c r="M6" s="43"/>
      <c r="N6" s="42"/>
    </row>
    <row r="7" spans="1:15" s="44" customFormat="1" ht="15" x14ac:dyDescent="0.4">
      <c r="A7" s="40"/>
      <c r="B7" s="41"/>
      <c r="C7" s="41"/>
      <c r="D7" s="42"/>
      <c r="E7" s="42"/>
      <c r="F7" s="42"/>
      <c r="G7" s="42"/>
      <c r="H7" s="42"/>
      <c r="I7" s="42"/>
      <c r="J7" s="42"/>
      <c r="K7" s="42"/>
      <c r="L7" s="42"/>
      <c r="M7" s="43"/>
      <c r="N7" s="42"/>
    </row>
    <row r="8" spans="1:15" s="44" customFormat="1" ht="15" x14ac:dyDescent="0.4">
      <c r="A8" s="40"/>
      <c r="B8" s="41"/>
      <c r="C8" s="41"/>
      <c r="D8" s="42"/>
      <c r="E8" s="42"/>
      <c r="F8" s="42"/>
      <c r="G8" s="42"/>
      <c r="H8" s="42"/>
      <c r="I8" s="42"/>
      <c r="J8" s="42"/>
      <c r="K8" s="42"/>
      <c r="L8" s="42"/>
      <c r="M8" s="43"/>
      <c r="N8" s="42"/>
    </row>
    <row r="9" spans="1:15" s="44" customFormat="1" ht="15" x14ac:dyDescent="0.4">
      <c r="A9" s="40"/>
      <c r="B9" s="41"/>
      <c r="C9" s="41"/>
      <c r="D9" s="42"/>
      <c r="E9" s="42"/>
      <c r="F9" s="42"/>
      <c r="G9" s="42"/>
      <c r="H9" s="42"/>
      <c r="I9" s="42"/>
      <c r="J9" s="42"/>
      <c r="K9" s="42"/>
      <c r="L9" s="42"/>
      <c r="M9" s="43"/>
      <c r="N9" s="42"/>
    </row>
    <row r="10" spans="1:15" s="44" customFormat="1" ht="15" x14ac:dyDescent="0.4">
      <c r="A10" s="40"/>
      <c r="B10" s="41"/>
      <c r="C10" s="41"/>
      <c r="D10" s="42"/>
      <c r="E10" s="42"/>
      <c r="F10" s="42"/>
      <c r="G10" s="42"/>
      <c r="H10" s="42"/>
      <c r="I10" s="42"/>
      <c r="J10" s="42"/>
      <c r="K10" s="42"/>
      <c r="L10" s="42"/>
      <c r="M10" s="43"/>
      <c r="N10" s="42"/>
    </row>
    <row r="11" spans="1:15" s="44" customFormat="1" ht="15" x14ac:dyDescent="0.4">
      <c r="A11" s="40"/>
      <c r="B11" s="41"/>
      <c r="C11" s="41"/>
      <c r="D11" s="42"/>
      <c r="E11" s="42"/>
      <c r="F11" s="42"/>
      <c r="G11" s="42"/>
      <c r="H11" s="42"/>
      <c r="I11" s="42"/>
      <c r="J11" s="42"/>
      <c r="K11" s="42"/>
      <c r="L11" s="42"/>
      <c r="M11" s="43"/>
      <c r="N11" s="42"/>
    </row>
    <row r="12" spans="1:15" s="44" customFormat="1" ht="15" x14ac:dyDescent="0.4">
      <c r="A12" s="40"/>
      <c r="B12" s="41"/>
      <c r="C12" s="41"/>
      <c r="D12" s="42"/>
      <c r="E12" s="42"/>
      <c r="F12" s="42"/>
      <c r="G12" s="42"/>
      <c r="H12" s="42"/>
      <c r="I12" s="42"/>
      <c r="J12" s="42"/>
      <c r="K12" s="42"/>
      <c r="L12" s="42"/>
      <c r="M12" s="43"/>
      <c r="N12" s="42"/>
    </row>
    <row r="13" spans="1:15" s="44" customFormat="1" ht="15" x14ac:dyDescent="0.4">
      <c r="A13" s="40"/>
      <c r="B13" s="41"/>
      <c r="C13" s="42"/>
      <c r="D13" s="45"/>
      <c r="E13" s="45"/>
      <c r="F13" s="45"/>
      <c r="G13" s="45"/>
      <c r="H13" s="45"/>
      <c r="I13" s="45"/>
      <c r="J13" s="45"/>
      <c r="K13" s="45"/>
      <c r="L13" s="45"/>
      <c r="M13" s="46"/>
      <c r="N13" s="47"/>
    </row>
    <row r="14" spans="1:15" s="44" customFormat="1" ht="15" x14ac:dyDescent="0.4">
      <c r="A14" s="40"/>
      <c r="B14" s="41"/>
      <c r="C14" s="42"/>
      <c r="D14" s="45"/>
      <c r="E14" s="45"/>
      <c r="F14" s="45"/>
      <c r="G14" s="45"/>
      <c r="H14" s="45"/>
      <c r="I14" s="45"/>
      <c r="J14" s="45"/>
      <c r="K14" s="45"/>
      <c r="L14" s="45"/>
      <c r="M14" s="46"/>
      <c r="N14" s="47"/>
    </row>
    <row r="15" spans="1:15" s="44" customFormat="1" ht="15" x14ac:dyDescent="0.4">
      <c r="A15" s="40"/>
      <c r="B15" s="41"/>
      <c r="C15" s="42"/>
      <c r="D15" s="45"/>
      <c r="E15" s="45"/>
      <c r="F15" s="45"/>
      <c r="G15" s="45"/>
      <c r="H15" s="45"/>
      <c r="I15" s="45"/>
      <c r="J15" s="45"/>
      <c r="K15" s="45"/>
      <c r="L15" s="45"/>
      <c r="M15" s="46"/>
      <c r="N15" s="47"/>
    </row>
    <row r="16" spans="1:15" s="44" customFormat="1" ht="15" x14ac:dyDescent="0.4">
      <c r="A16" s="40"/>
      <c r="B16" s="41"/>
      <c r="C16" s="42"/>
      <c r="D16" s="45"/>
      <c r="E16" s="45"/>
      <c r="F16" s="45"/>
      <c r="G16" s="45"/>
      <c r="H16" s="45"/>
      <c r="I16" s="45"/>
      <c r="J16" s="45"/>
      <c r="K16" s="45"/>
      <c r="L16" s="45"/>
      <c r="M16" s="46"/>
      <c r="N16" s="47"/>
    </row>
    <row r="17" spans="1:15" s="44" customFormat="1" ht="15" x14ac:dyDescent="0.4">
      <c r="A17" s="40"/>
      <c r="B17" s="41"/>
      <c r="C17" s="42"/>
      <c r="D17" s="45"/>
      <c r="E17" s="45"/>
      <c r="F17" s="45"/>
      <c r="G17" s="45"/>
      <c r="H17" s="45"/>
      <c r="I17" s="45"/>
      <c r="J17" s="45"/>
      <c r="K17" s="45"/>
      <c r="L17" s="45"/>
      <c r="M17" s="46"/>
      <c r="N17" s="47"/>
    </row>
    <row r="18" spans="1:15" s="44" customFormat="1" ht="15" x14ac:dyDescent="0.4">
      <c r="A18" s="40"/>
      <c r="B18" s="41"/>
      <c r="C18" s="42"/>
      <c r="D18" s="45"/>
      <c r="E18" s="45"/>
      <c r="F18" s="45"/>
      <c r="G18" s="45"/>
      <c r="H18" s="45"/>
      <c r="I18" s="45"/>
      <c r="J18" s="45"/>
      <c r="K18" s="45"/>
      <c r="L18" s="45"/>
      <c r="M18" s="46"/>
      <c r="N18" s="47"/>
    </row>
    <row r="19" spans="1:15" s="44" customFormat="1" ht="15" x14ac:dyDescent="0.4">
      <c r="A19" s="40"/>
      <c r="B19" s="41"/>
      <c r="C19" s="42"/>
      <c r="D19" s="45"/>
      <c r="E19" s="45"/>
      <c r="F19" s="45"/>
      <c r="G19" s="45"/>
      <c r="H19" s="45"/>
      <c r="I19" s="45"/>
      <c r="J19" s="45"/>
      <c r="K19" s="45"/>
      <c r="L19" s="45"/>
      <c r="M19" s="46"/>
      <c r="N19" s="47"/>
    </row>
    <row r="20" spans="1:15" s="44" customFormat="1" ht="15" x14ac:dyDescent="0.4">
      <c r="A20" s="40"/>
      <c r="B20" s="41"/>
      <c r="C20" s="42"/>
      <c r="D20" s="45"/>
      <c r="E20" s="45"/>
      <c r="F20" s="45"/>
      <c r="G20" s="45"/>
      <c r="H20" s="45"/>
      <c r="I20" s="45"/>
      <c r="J20" s="45"/>
      <c r="K20" s="45"/>
      <c r="L20" s="45"/>
      <c r="M20" s="46"/>
      <c r="N20" s="47"/>
    </row>
    <row r="21" spans="1:15" s="44" customFormat="1" ht="15" x14ac:dyDescent="0.4">
      <c r="A21" s="40"/>
      <c r="B21" s="41"/>
      <c r="C21" s="42"/>
      <c r="D21" s="45"/>
      <c r="E21" s="45"/>
      <c r="F21" s="45"/>
      <c r="G21" s="45"/>
      <c r="H21" s="45"/>
      <c r="I21" s="45"/>
      <c r="J21" s="45"/>
      <c r="K21" s="45"/>
      <c r="L21" s="45"/>
      <c r="M21" s="46"/>
      <c r="N21" s="47"/>
    </row>
    <row r="22" spans="1:15" s="44" customFormat="1" ht="15" x14ac:dyDescent="0.4">
      <c r="A22" s="40"/>
      <c r="B22" s="41"/>
      <c r="C22" s="42"/>
      <c r="D22" s="45"/>
      <c r="E22" s="45"/>
      <c r="F22" s="45"/>
      <c r="G22" s="45"/>
      <c r="H22" s="45"/>
      <c r="I22" s="45"/>
      <c r="J22" s="45"/>
      <c r="K22" s="45"/>
      <c r="L22" s="45"/>
      <c r="M22" s="46"/>
      <c r="N22" s="47"/>
    </row>
    <row r="23" spans="1:15" s="44" customFormat="1" ht="15" x14ac:dyDescent="0.4">
      <c r="A23" s="40"/>
      <c r="B23" s="41"/>
      <c r="C23" s="42"/>
      <c r="D23" s="45"/>
      <c r="E23" s="45"/>
      <c r="F23" s="45"/>
      <c r="G23" s="45"/>
      <c r="H23" s="45"/>
      <c r="I23" s="45"/>
      <c r="J23" s="45"/>
      <c r="K23" s="45"/>
      <c r="L23" s="45"/>
      <c r="M23" s="46"/>
      <c r="N23" s="47"/>
    </row>
    <row r="24" spans="1:15" s="44" customFormat="1" ht="15" x14ac:dyDescent="0.4">
      <c r="A24" s="40"/>
      <c r="B24" s="41"/>
      <c r="C24" s="42"/>
      <c r="D24" s="45"/>
      <c r="E24" s="45"/>
      <c r="F24" s="45"/>
      <c r="G24" s="45"/>
      <c r="H24" s="45"/>
      <c r="I24" s="45"/>
      <c r="J24" s="45"/>
      <c r="K24" s="45"/>
      <c r="L24" s="45"/>
      <c r="M24" s="46"/>
      <c r="N24" s="47"/>
    </row>
    <row r="25" spans="1:15" s="44" customFormat="1" ht="15" x14ac:dyDescent="0.4">
      <c r="A25" s="40"/>
      <c r="B25" s="41"/>
      <c r="C25" s="42"/>
      <c r="D25" s="45"/>
      <c r="E25" s="45"/>
      <c r="F25" s="45"/>
      <c r="G25" s="45"/>
      <c r="H25" s="45"/>
      <c r="I25" s="45"/>
      <c r="J25" s="45"/>
      <c r="K25" s="45"/>
      <c r="L25" s="45"/>
      <c r="M25" s="46"/>
      <c r="N25" s="47"/>
    </row>
    <row r="26" spans="1:15" s="44" customFormat="1" ht="15" x14ac:dyDescent="0.4">
      <c r="A26" s="40"/>
      <c r="B26" s="41"/>
      <c r="C26" s="42"/>
      <c r="D26" s="45"/>
      <c r="E26" s="45"/>
      <c r="F26" s="45"/>
      <c r="G26" s="45"/>
      <c r="H26" s="45"/>
      <c r="I26" s="45"/>
      <c r="J26" s="45"/>
      <c r="K26" s="45"/>
      <c r="L26" s="45"/>
      <c r="M26" s="46"/>
      <c r="N26" s="47"/>
    </row>
    <row r="27" spans="1:15" s="44" customFormat="1" ht="15" x14ac:dyDescent="0.4">
      <c r="A27" s="40"/>
      <c r="B27" s="41"/>
      <c r="C27" s="42"/>
      <c r="D27" s="45"/>
      <c r="E27" s="45"/>
      <c r="F27" s="45"/>
      <c r="G27" s="45"/>
      <c r="H27" s="45"/>
      <c r="I27" s="45"/>
      <c r="J27" s="45"/>
      <c r="K27" s="45"/>
      <c r="L27" s="45"/>
      <c r="M27" s="46"/>
      <c r="N27" s="47"/>
    </row>
    <row r="28" spans="1:15" s="44" customFormat="1" ht="15" x14ac:dyDescent="0.4">
      <c r="A28" s="40"/>
      <c r="B28" s="41"/>
      <c r="C28" s="42"/>
      <c r="D28" s="45"/>
      <c r="E28" s="45"/>
      <c r="F28" s="45"/>
      <c r="G28" s="45"/>
      <c r="H28" s="45"/>
      <c r="I28" s="45"/>
      <c r="J28" s="45"/>
      <c r="K28" s="45"/>
      <c r="L28" s="45"/>
      <c r="M28" s="46"/>
      <c r="N28" s="47"/>
    </row>
    <row r="29" spans="1:15" s="44" customFormat="1" ht="15" x14ac:dyDescent="0.4">
      <c r="A29" s="40"/>
      <c r="B29" s="41"/>
      <c r="C29" s="42"/>
      <c r="D29" s="45"/>
      <c r="E29" s="45"/>
      <c r="F29" s="45"/>
      <c r="G29" s="45"/>
      <c r="H29" s="45"/>
      <c r="I29" s="45"/>
      <c r="J29" s="45"/>
      <c r="K29" s="45"/>
      <c r="L29" s="45"/>
      <c r="M29" s="46"/>
      <c r="N29" s="47"/>
    </row>
    <row r="30" spans="1:15" s="44" customFormat="1" ht="15" x14ac:dyDescent="0.4">
      <c r="A30" s="40"/>
      <c r="B30" s="41"/>
      <c r="C30" s="42"/>
      <c r="D30" s="45"/>
      <c r="E30" s="45"/>
      <c r="F30" s="45"/>
      <c r="G30" s="45"/>
      <c r="H30" s="45"/>
      <c r="I30" s="45"/>
      <c r="J30" s="45"/>
      <c r="K30" s="45"/>
      <c r="L30" s="45"/>
      <c r="M30" s="46"/>
      <c r="N30" s="47"/>
    </row>
    <row r="31" spans="1:15" s="44" customFormat="1" ht="15" x14ac:dyDescent="0.4">
      <c r="A31" s="40"/>
      <c r="B31" s="41"/>
      <c r="C31" s="42"/>
      <c r="D31" s="45"/>
      <c r="E31" s="45"/>
      <c r="F31" s="45"/>
      <c r="G31" s="45"/>
      <c r="H31" s="45"/>
      <c r="I31" s="45"/>
      <c r="J31" s="45"/>
      <c r="K31" s="45"/>
      <c r="L31" s="45"/>
      <c r="M31" s="46"/>
      <c r="N31" s="47"/>
    </row>
    <row r="32" spans="1:15" s="44" customFormat="1" ht="15" x14ac:dyDescent="0.4">
      <c r="A32" s="40"/>
      <c r="B32" s="41"/>
      <c r="C32" s="42"/>
      <c r="D32" s="45"/>
      <c r="E32" s="45"/>
      <c r="F32" s="45"/>
      <c r="G32" s="45"/>
      <c r="H32" s="45"/>
      <c r="I32" s="45"/>
      <c r="J32" s="45"/>
      <c r="K32" s="45"/>
      <c r="L32" s="45"/>
      <c r="M32" s="46"/>
      <c r="N32" s="47"/>
      <c r="O32" s="94"/>
    </row>
    <row r="33" spans="1:16" s="44" customFormat="1" ht="15" x14ac:dyDescent="0.4">
      <c r="A33" s="104" t="s">
        <v>27</v>
      </c>
      <c r="B33" s="105"/>
      <c r="C33" s="106"/>
      <c r="D33" s="48">
        <f t="shared" ref="D33:L33" si="0">SUM(D2:D32)</f>
        <v>0</v>
      </c>
      <c r="E33" s="48">
        <f t="shared" si="0"/>
        <v>0</v>
      </c>
      <c r="F33" s="48">
        <f t="shared" si="0"/>
        <v>0</v>
      </c>
      <c r="G33" s="48">
        <f t="shared" si="0"/>
        <v>0</v>
      </c>
      <c r="H33" s="48">
        <f t="shared" si="0"/>
        <v>0</v>
      </c>
      <c r="I33" s="48">
        <f t="shared" si="0"/>
        <v>0</v>
      </c>
      <c r="J33" s="48">
        <f t="shared" si="0"/>
        <v>0</v>
      </c>
      <c r="K33" s="48">
        <f t="shared" si="0"/>
        <v>0</v>
      </c>
      <c r="L33" s="48">
        <f t="shared" si="0"/>
        <v>0</v>
      </c>
      <c r="M33" s="49"/>
      <c r="N33" s="50"/>
      <c r="O33" s="51">
        <f>SUM(D33:L33)</f>
        <v>0</v>
      </c>
      <c r="P33" s="44" t="s">
        <v>92</v>
      </c>
    </row>
    <row r="34" spans="1:16" s="44" customFormat="1" ht="15" x14ac:dyDescent="0.4">
      <c r="A34" s="104" t="s">
        <v>28</v>
      </c>
      <c r="B34" s="105"/>
      <c r="C34" s="106"/>
      <c r="D34" s="52">
        <v>55</v>
      </c>
      <c r="E34" s="52">
        <v>55</v>
      </c>
      <c r="F34" s="52">
        <v>55</v>
      </c>
      <c r="G34" s="52">
        <v>55</v>
      </c>
      <c r="H34" s="52">
        <v>55</v>
      </c>
      <c r="I34" s="52">
        <v>55</v>
      </c>
      <c r="J34" s="52">
        <v>55</v>
      </c>
      <c r="K34" s="52">
        <v>55</v>
      </c>
      <c r="L34" s="52">
        <v>55</v>
      </c>
      <c r="M34" s="49"/>
      <c r="N34" s="53"/>
      <c r="O34" s="54"/>
    </row>
    <row r="35" spans="1:16" s="44" customFormat="1" ht="15" x14ac:dyDescent="0.4">
      <c r="A35" s="104" t="s">
        <v>29</v>
      </c>
      <c r="B35" s="105"/>
      <c r="C35" s="106"/>
      <c r="D35" s="55">
        <f>D33*D34</f>
        <v>0</v>
      </c>
      <c r="E35" s="55">
        <f t="shared" ref="E35:L35" si="1">E33*E34</f>
        <v>0</v>
      </c>
      <c r="F35" s="55">
        <f t="shared" si="1"/>
        <v>0</v>
      </c>
      <c r="G35" s="55">
        <f t="shared" si="1"/>
        <v>0</v>
      </c>
      <c r="H35" s="55">
        <f t="shared" si="1"/>
        <v>0</v>
      </c>
      <c r="I35" s="55">
        <f t="shared" si="1"/>
        <v>0</v>
      </c>
      <c r="J35" s="55">
        <f t="shared" si="1"/>
        <v>0</v>
      </c>
      <c r="K35" s="55">
        <f t="shared" si="1"/>
        <v>0</v>
      </c>
      <c r="L35" s="55">
        <f t="shared" si="1"/>
        <v>0</v>
      </c>
      <c r="M35" s="49">
        <f>SUM(M2:M32)</f>
        <v>0</v>
      </c>
      <c r="N35" s="50"/>
      <c r="O35" s="56">
        <f>SUM(D35:M35)</f>
        <v>0</v>
      </c>
      <c r="P35" s="44" t="s">
        <v>93</v>
      </c>
    </row>
    <row r="36" spans="1:16" s="44" customFormat="1" ht="15" x14ac:dyDescent="0.4"/>
    <row r="37" spans="1:16" s="44" customFormat="1" ht="15" x14ac:dyDescent="0.4">
      <c r="A37" s="103" t="s">
        <v>34</v>
      </c>
      <c r="B37" s="103"/>
      <c r="C37" s="103"/>
      <c r="D37" s="57" t="str">
        <f>IF(D33&gt;=8,"CAR REQD.","NO")</f>
        <v>NO</v>
      </c>
      <c r="E37" s="57" t="str">
        <f t="shared" ref="E37:L37" si="2">IF(E33&gt;=8,"CAR REQD.","NO")</f>
        <v>NO</v>
      </c>
      <c r="F37" s="57" t="str">
        <f t="shared" si="2"/>
        <v>NO</v>
      </c>
      <c r="G37" s="57" t="str">
        <f t="shared" si="2"/>
        <v>NO</v>
      </c>
      <c r="H37" s="57" t="str">
        <f t="shared" si="2"/>
        <v>NO</v>
      </c>
      <c r="I37" s="57" t="str">
        <f t="shared" si="2"/>
        <v>NO</v>
      </c>
      <c r="J37" s="57" t="str">
        <f t="shared" si="2"/>
        <v>NO</v>
      </c>
      <c r="K37" s="57" t="str">
        <f t="shared" si="2"/>
        <v>NO</v>
      </c>
      <c r="L37" s="57" t="str">
        <f t="shared" si="2"/>
        <v>NO</v>
      </c>
    </row>
    <row r="41" spans="1:16" ht="12.75" customHeight="1" x14ac:dyDescent="0.35">
      <c r="D41" s="1"/>
      <c r="E41" s="1"/>
      <c r="F41" s="1"/>
      <c r="G41" s="1"/>
      <c r="H41" s="1"/>
      <c r="I41" s="1"/>
      <c r="J41" s="1"/>
      <c r="K41" s="1"/>
      <c r="L41" s="1"/>
      <c r="M41" s="1"/>
      <c r="N41" s="1"/>
      <c r="O41" s="1"/>
    </row>
    <row r="42" spans="1:16" ht="12.75" customHeight="1" x14ac:dyDescent="0.35">
      <c r="D42" s="1"/>
      <c r="E42" s="1"/>
      <c r="F42" s="1"/>
      <c r="G42" s="1"/>
      <c r="H42" s="1"/>
      <c r="I42" s="1"/>
      <c r="J42" s="1"/>
      <c r="K42" s="1"/>
      <c r="L42" s="1"/>
      <c r="M42" s="1"/>
      <c r="N42" s="1"/>
      <c r="O42" s="1"/>
    </row>
    <row r="43" spans="1:16" ht="12.75" customHeight="1" x14ac:dyDescent="0.35">
      <c r="D43" s="1"/>
      <c r="E43" s="1"/>
      <c r="F43" s="1"/>
      <c r="G43" s="1"/>
      <c r="H43" s="1"/>
      <c r="I43" s="1"/>
      <c r="J43" s="1"/>
      <c r="K43" s="1"/>
      <c r="L43" s="1"/>
      <c r="M43" s="1"/>
      <c r="N43" s="1"/>
      <c r="O43" s="1"/>
    </row>
    <row r="44" spans="1:16" ht="12.75" customHeight="1" x14ac:dyDescent="0.35">
      <c r="D44" s="1"/>
      <c r="E44" s="1"/>
      <c r="F44" s="1"/>
      <c r="G44" s="1"/>
      <c r="H44" s="1"/>
      <c r="I44" s="1"/>
      <c r="J44" s="1"/>
      <c r="K44" s="1"/>
      <c r="L44" s="1"/>
      <c r="M44" s="1"/>
      <c r="N44" s="1"/>
      <c r="O44" s="1"/>
    </row>
    <row r="45" spans="1:16" ht="12.75" customHeight="1" x14ac:dyDescent="0.35">
      <c r="D45" s="1"/>
      <c r="E45" s="1"/>
      <c r="F45" s="1"/>
      <c r="G45" s="1"/>
      <c r="H45" s="1"/>
      <c r="I45" s="1"/>
      <c r="J45" s="1"/>
      <c r="K45" s="1"/>
      <c r="L45" s="1"/>
      <c r="M45" s="1"/>
      <c r="N45" s="1"/>
      <c r="O45" s="1"/>
    </row>
  </sheetData>
  <mergeCells count="4">
    <mergeCell ref="A33:C33"/>
    <mergeCell ref="A34:C34"/>
    <mergeCell ref="A35:C35"/>
    <mergeCell ref="A37:C37"/>
  </mergeCells>
  <phoneticPr fontId="1" type="noConversion"/>
  <conditionalFormatting sqref="A2:C31">
    <cfRule type="expression" dxfId="69" priority="5" stopIfTrue="1">
      <formula>MOD(ROW(),2)=1</formula>
    </cfRule>
  </conditionalFormatting>
  <conditionalFormatting sqref="D37:L37">
    <cfRule type="cellIs" dxfId="68" priority="6" stopIfTrue="1" operator="equal">
      <formula>"CAR REQD."</formula>
    </cfRule>
    <cfRule type="cellIs" dxfId="67" priority="7" stopIfTrue="1" operator="equal">
      <formula>"NO"</formula>
    </cfRule>
  </conditionalFormatting>
  <conditionalFormatting sqref="D2:L32">
    <cfRule type="cellIs" dxfId="66" priority="8" stopIfTrue="1" operator="greaterThanOrEqual">
      <formula>8</formula>
    </cfRule>
    <cfRule type="expression" dxfId="65" priority="9" stopIfTrue="1">
      <formula>MOD(ROW(),2)=1</formula>
    </cfRule>
  </conditionalFormatting>
  <conditionalFormatting sqref="M2:M32">
    <cfRule type="expression" dxfId="64" priority="10" stopIfTrue="1">
      <formula>MOD(ROW(),2)=1</formula>
    </cfRule>
  </conditionalFormatting>
  <conditionalFormatting sqref="A32:C32 N32:O32">
    <cfRule type="expression" dxfId="63" priority="1" stopIfTrue="1">
      <formula>MOD(ROW(),2)=1</formula>
    </cfRule>
  </conditionalFormatting>
  <conditionalFormatting sqref="M37">
    <cfRule type="cellIs" dxfId="62" priority="2" stopIfTrue="1" operator="equal">
      <formula>"CAR REQD."</formula>
    </cfRule>
  </conditionalFormatting>
  <conditionalFormatting sqref="D33:L33">
    <cfRule type="cellIs" dxfId="61" priority="3" stopIfTrue="1" operator="lessThan">
      <formula>8</formula>
    </cfRule>
    <cfRule type="cellIs" dxfId="60" priority="4" stopIfTrue="1" operator="greaterThanOrEqual">
      <formula>8</formula>
    </cfRule>
  </conditionalFormatting>
  <pageMargins left="0.75" right="0.75" top="1" bottom="1" header="0.5" footer="0.5"/>
  <headerFooter alignWithMargins="0"/>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showZeros="0" zoomScale="75" workbookViewId="0">
      <pane ySplit="1" topLeftCell="A2" activePane="bottomLeft" state="frozen"/>
      <selection pane="bottomLeft" activeCell="H48" sqref="H48"/>
    </sheetView>
  </sheetViews>
  <sheetFormatPr defaultColWidth="10.6640625" defaultRowHeight="12.75" x14ac:dyDescent="0.35"/>
  <cols>
    <col min="1" max="1" width="11.6640625" bestFit="1" customWidth="1"/>
    <col min="2" max="2" width="9.33203125" customWidth="1"/>
    <col min="3" max="3" width="8.796875" customWidth="1"/>
    <col min="4" max="4" width="12.6640625" customWidth="1"/>
    <col min="5" max="5" width="16.33203125" customWidth="1"/>
    <col min="6" max="7" width="12.6640625" customWidth="1"/>
    <col min="8" max="8" width="14.796875" bestFit="1" customWidth="1"/>
    <col min="9" max="12" width="12.6640625" customWidth="1"/>
    <col min="13" max="13" width="16.46484375" customWidth="1"/>
    <col min="14" max="14" width="3.796875" customWidth="1"/>
    <col min="15" max="15" width="12.6640625" customWidth="1"/>
    <col min="16" max="256" width="8.796875" customWidth="1"/>
  </cols>
  <sheetData>
    <row r="1" spans="1:15" s="39" customFormat="1" ht="53.25" thickBot="1" x14ac:dyDescent="0.5">
      <c r="A1" s="31" t="s">
        <v>2</v>
      </c>
      <c r="B1" s="32" t="s">
        <v>90</v>
      </c>
      <c r="C1" s="33" t="s">
        <v>1</v>
      </c>
      <c r="D1" s="34" t="s">
        <v>3</v>
      </c>
      <c r="E1" s="35" t="s">
        <v>4</v>
      </c>
      <c r="F1" s="35" t="s">
        <v>5</v>
      </c>
      <c r="G1" s="35" t="s">
        <v>6</v>
      </c>
      <c r="H1" s="35" t="s">
        <v>7</v>
      </c>
      <c r="I1" s="35" t="s">
        <v>9</v>
      </c>
      <c r="J1" s="35" t="s">
        <v>8</v>
      </c>
      <c r="K1" s="35" t="s">
        <v>10</v>
      </c>
      <c r="L1" s="35" t="s">
        <v>11</v>
      </c>
      <c r="M1" s="36" t="s">
        <v>12</v>
      </c>
      <c r="N1" s="37"/>
      <c r="O1" s="38"/>
    </row>
    <row r="2" spans="1:15" ht="13.15" x14ac:dyDescent="0.4">
      <c r="A2" s="2"/>
      <c r="B2" s="3"/>
      <c r="C2" s="3"/>
      <c r="D2" s="4"/>
      <c r="E2" s="4"/>
      <c r="F2" s="4"/>
      <c r="G2" s="4"/>
      <c r="H2" s="4"/>
      <c r="I2" s="4"/>
      <c r="J2" s="4"/>
      <c r="K2" s="4"/>
      <c r="L2" s="4"/>
      <c r="M2" s="6"/>
      <c r="N2" s="4"/>
    </row>
    <row r="3" spans="1:15" ht="13.15" x14ac:dyDescent="0.4">
      <c r="A3" s="2"/>
      <c r="B3" s="3"/>
      <c r="C3" s="3"/>
      <c r="D3" s="4"/>
      <c r="E3" s="4"/>
      <c r="F3" s="4"/>
      <c r="G3" s="4"/>
      <c r="H3" s="4"/>
      <c r="I3" s="4"/>
      <c r="J3" s="4"/>
      <c r="K3" s="4"/>
      <c r="L3" s="4"/>
      <c r="M3" s="6"/>
      <c r="N3" s="4"/>
    </row>
    <row r="4" spans="1:15" ht="13.15" x14ac:dyDescent="0.4">
      <c r="A4" s="2"/>
      <c r="B4" s="3"/>
      <c r="C4" s="3"/>
      <c r="D4" s="4"/>
      <c r="E4" s="4"/>
      <c r="F4" s="4"/>
      <c r="G4" s="4"/>
      <c r="H4" s="4"/>
      <c r="I4" s="4"/>
      <c r="J4" s="4"/>
      <c r="K4" s="4"/>
      <c r="L4" s="4"/>
      <c r="M4" s="6"/>
      <c r="N4" s="4"/>
    </row>
    <row r="5" spans="1:15" s="44" customFormat="1" ht="15" x14ac:dyDescent="0.4">
      <c r="A5" s="40"/>
      <c r="B5" s="41"/>
      <c r="C5" s="41"/>
      <c r="D5" s="42"/>
      <c r="E5" s="42"/>
      <c r="F5" s="42"/>
      <c r="G5" s="42"/>
      <c r="H5" s="42"/>
      <c r="I5" s="42"/>
      <c r="J5" s="42"/>
      <c r="K5" s="42"/>
      <c r="L5" s="42"/>
      <c r="M5" s="43"/>
      <c r="N5" s="42"/>
    </row>
    <row r="6" spans="1:15" s="44" customFormat="1" ht="15" x14ac:dyDescent="0.4">
      <c r="A6" s="40"/>
      <c r="B6" s="41"/>
      <c r="C6" s="41"/>
      <c r="D6" s="42"/>
      <c r="E6" s="42"/>
      <c r="F6" s="42"/>
      <c r="G6" s="42"/>
      <c r="H6" s="42"/>
      <c r="I6" s="42"/>
      <c r="J6" s="42"/>
      <c r="K6" s="42"/>
      <c r="L6" s="42"/>
      <c r="M6" s="43"/>
      <c r="N6" s="42"/>
    </row>
    <row r="7" spans="1:15" s="44" customFormat="1" ht="15" x14ac:dyDescent="0.4">
      <c r="A7" s="40"/>
      <c r="B7" s="41"/>
      <c r="C7" s="41"/>
      <c r="D7" s="42"/>
      <c r="E7" s="42"/>
      <c r="F7" s="42"/>
      <c r="G7" s="42"/>
      <c r="H7" s="42"/>
      <c r="I7" s="42"/>
      <c r="J7" s="42"/>
      <c r="K7" s="42"/>
      <c r="L7" s="42"/>
      <c r="M7" s="43"/>
      <c r="N7" s="42"/>
    </row>
    <row r="8" spans="1:15" s="44" customFormat="1" ht="15" x14ac:dyDescent="0.4">
      <c r="A8" s="40"/>
      <c r="B8" s="41"/>
      <c r="C8" s="41"/>
      <c r="D8" s="42"/>
      <c r="E8" s="42"/>
      <c r="F8" s="42"/>
      <c r="G8" s="42"/>
      <c r="H8" s="42"/>
      <c r="I8" s="42"/>
      <c r="J8" s="42"/>
      <c r="K8" s="42"/>
      <c r="L8" s="42"/>
      <c r="M8" s="43"/>
      <c r="N8" s="42"/>
    </row>
    <row r="9" spans="1:15" s="44" customFormat="1" ht="15" x14ac:dyDescent="0.4">
      <c r="A9" s="40"/>
      <c r="B9" s="41"/>
      <c r="C9" s="41"/>
      <c r="D9" s="42"/>
      <c r="E9" s="42"/>
      <c r="F9" s="42"/>
      <c r="G9" s="42"/>
      <c r="H9" s="42"/>
      <c r="I9" s="42"/>
      <c r="J9" s="42"/>
      <c r="K9" s="42"/>
      <c r="L9" s="42"/>
      <c r="M9" s="43"/>
      <c r="N9" s="42"/>
    </row>
    <row r="10" spans="1:15" s="44" customFormat="1" ht="15" x14ac:dyDescent="0.4">
      <c r="A10" s="40"/>
      <c r="B10" s="41"/>
      <c r="C10" s="41"/>
      <c r="D10" s="42"/>
      <c r="E10" s="42"/>
      <c r="F10" s="42"/>
      <c r="G10" s="42"/>
      <c r="H10" s="42"/>
      <c r="I10" s="42"/>
      <c r="J10" s="42"/>
      <c r="K10" s="42"/>
      <c r="L10" s="42"/>
      <c r="M10" s="43"/>
      <c r="N10" s="42"/>
    </row>
    <row r="11" spans="1:15" s="44" customFormat="1" ht="15" x14ac:dyDescent="0.4">
      <c r="A11" s="40"/>
      <c r="B11" s="41"/>
      <c r="C11" s="41"/>
      <c r="D11" s="42"/>
      <c r="E11" s="42"/>
      <c r="F11" s="42"/>
      <c r="G11" s="42"/>
      <c r="H11" s="42"/>
      <c r="I11" s="42"/>
      <c r="J11" s="42"/>
      <c r="K11" s="42"/>
      <c r="L11" s="42"/>
      <c r="M11" s="43"/>
      <c r="N11" s="42"/>
    </row>
    <row r="12" spans="1:15" s="44" customFormat="1" ht="15" x14ac:dyDescent="0.4">
      <c r="A12" s="40"/>
      <c r="B12" s="41"/>
      <c r="C12" s="41"/>
      <c r="D12" s="42"/>
      <c r="E12" s="42"/>
      <c r="F12" s="42"/>
      <c r="G12" s="42"/>
      <c r="H12" s="42"/>
      <c r="I12" s="42"/>
      <c r="J12" s="42"/>
      <c r="K12" s="42"/>
      <c r="L12" s="42"/>
      <c r="M12" s="43"/>
      <c r="N12" s="42"/>
    </row>
    <row r="13" spans="1:15" s="44" customFormat="1" ht="15" x14ac:dyDescent="0.4">
      <c r="A13" s="40"/>
      <c r="B13" s="41"/>
      <c r="C13" s="41"/>
      <c r="D13" s="42"/>
      <c r="E13" s="42"/>
      <c r="F13" s="42"/>
      <c r="G13" s="42"/>
      <c r="H13" s="42"/>
      <c r="I13" s="42"/>
      <c r="J13" s="42"/>
      <c r="K13" s="42"/>
      <c r="L13" s="42"/>
      <c r="M13" s="43"/>
      <c r="N13" s="42"/>
    </row>
    <row r="14" spans="1:15" s="44" customFormat="1" ht="15" x14ac:dyDescent="0.4">
      <c r="A14" s="40"/>
      <c r="B14" s="41"/>
      <c r="C14" s="42"/>
      <c r="D14" s="45"/>
      <c r="E14" s="45"/>
      <c r="F14" s="45"/>
      <c r="G14" s="45"/>
      <c r="H14" s="45"/>
      <c r="I14" s="45"/>
      <c r="J14" s="45"/>
      <c r="K14" s="45"/>
      <c r="L14" s="45"/>
      <c r="M14" s="46"/>
      <c r="N14" s="47"/>
    </row>
    <row r="15" spans="1:15" s="44" customFormat="1" ht="15" x14ac:dyDescent="0.4">
      <c r="A15" s="40"/>
      <c r="B15" s="41"/>
      <c r="C15" s="42"/>
      <c r="D15" s="45"/>
      <c r="E15" s="45"/>
      <c r="F15" s="45"/>
      <c r="G15" s="45"/>
      <c r="H15" s="45"/>
      <c r="I15" s="45"/>
      <c r="J15" s="45"/>
      <c r="K15" s="45"/>
      <c r="L15" s="45"/>
      <c r="M15" s="46"/>
      <c r="N15" s="47"/>
    </row>
    <row r="16" spans="1:15" s="44" customFormat="1" ht="15" x14ac:dyDescent="0.4">
      <c r="A16" s="40"/>
      <c r="B16" s="41"/>
      <c r="C16" s="42"/>
      <c r="D16" s="45"/>
      <c r="E16" s="45"/>
      <c r="F16" s="45"/>
      <c r="G16" s="45"/>
      <c r="H16" s="45"/>
      <c r="I16" s="45"/>
      <c r="J16" s="45"/>
      <c r="K16" s="45"/>
      <c r="L16" s="45"/>
      <c r="M16" s="46"/>
      <c r="N16" s="47"/>
    </row>
    <row r="17" spans="1:14" s="44" customFormat="1" ht="15" x14ac:dyDescent="0.4">
      <c r="A17" s="40"/>
      <c r="B17" s="41"/>
      <c r="C17" s="42"/>
      <c r="D17" s="45"/>
      <c r="E17" s="45"/>
      <c r="F17" s="45"/>
      <c r="G17" s="45"/>
      <c r="H17" s="45"/>
      <c r="I17" s="45"/>
      <c r="J17" s="45"/>
      <c r="K17" s="45"/>
      <c r="L17" s="45"/>
      <c r="M17" s="46"/>
      <c r="N17" s="47"/>
    </row>
    <row r="18" spans="1:14" s="44" customFormat="1" ht="15" x14ac:dyDescent="0.4">
      <c r="A18" s="40"/>
      <c r="B18" s="41"/>
      <c r="C18" s="42"/>
      <c r="D18" s="45"/>
      <c r="E18" s="45"/>
      <c r="F18" s="45"/>
      <c r="G18" s="45"/>
      <c r="H18" s="45"/>
      <c r="I18" s="45"/>
      <c r="J18" s="45"/>
      <c r="K18" s="45"/>
      <c r="L18" s="45"/>
      <c r="M18" s="46"/>
      <c r="N18" s="47"/>
    </row>
    <row r="19" spans="1:14" s="44" customFormat="1" ht="15" x14ac:dyDescent="0.4">
      <c r="A19" s="40"/>
      <c r="B19" s="41"/>
      <c r="C19" s="42"/>
      <c r="D19" s="45"/>
      <c r="E19" s="45"/>
      <c r="F19" s="45"/>
      <c r="G19" s="45"/>
      <c r="H19" s="45"/>
      <c r="I19" s="45"/>
      <c r="J19" s="45"/>
      <c r="K19" s="45"/>
      <c r="L19" s="45"/>
      <c r="M19" s="46"/>
      <c r="N19" s="47"/>
    </row>
    <row r="20" spans="1:14" s="44" customFormat="1" ht="15" x14ac:dyDescent="0.4">
      <c r="A20" s="40"/>
      <c r="B20" s="41"/>
      <c r="C20" s="42"/>
      <c r="D20" s="45"/>
      <c r="E20" s="45"/>
      <c r="F20" s="45"/>
      <c r="G20" s="45"/>
      <c r="H20" s="45"/>
      <c r="I20" s="45"/>
      <c r="J20" s="45"/>
      <c r="K20" s="45"/>
      <c r="L20" s="45"/>
      <c r="M20" s="46"/>
      <c r="N20" s="47"/>
    </row>
    <row r="21" spans="1:14" s="44" customFormat="1" ht="15" x14ac:dyDescent="0.4">
      <c r="A21" s="40"/>
      <c r="B21" s="41"/>
      <c r="C21" s="42"/>
      <c r="D21" s="45"/>
      <c r="E21" s="45"/>
      <c r="F21" s="45"/>
      <c r="G21" s="45"/>
      <c r="H21" s="45"/>
      <c r="I21" s="45"/>
      <c r="J21" s="45"/>
      <c r="K21" s="45"/>
      <c r="L21" s="45"/>
      <c r="M21" s="46"/>
      <c r="N21" s="47"/>
    </row>
    <row r="22" spans="1:14" s="44" customFormat="1" ht="15" x14ac:dyDescent="0.4">
      <c r="A22" s="40"/>
      <c r="B22" s="41"/>
      <c r="C22" s="42"/>
      <c r="D22" s="45"/>
      <c r="E22" s="45"/>
      <c r="F22" s="45"/>
      <c r="G22" s="45"/>
      <c r="H22" s="45"/>
      <c r="I22" s="45"/>
      <c r="J22" s="45"/>
      <c r="K22" s="45"/>
      <c r="L22" s="45"/>
      <c r="M22" s="46"/>
      <c r="N22" s="47"/>
    </row>
    <row r="23" spans="1:14" s="44" customFormat="1" ht="15" x14ac:dyDescent="0.4">
      <c r="A23" s="40"/>
      <c r="B23" s="41"/>
      <c r="C23" s="42"/>
      <c r="D23" s="45"/>
      <c r="E23" s="45"/>
      <c r="F23" s="45"/>
      <c r="G23" s="45"/>
      <c r="H23" s="45"/>
      <c r="I23" s="45"/>
      <c r="J23" s="45"/>
      <c r="K23" s="45"/>
      <c r="L23" s="45"/>
      <c r="M23" s="46"/>
      <c r="N23" s="47"/>
    </row>
    <row r="24" spans="1:14" s="44" customFormat="1" ht="15" x14ac:dyDescent="0.4">
      <c r="A24" s="40"/>
      <c r="B24" s="41"/>
      <c r="C24" s="42"/>
      <c r="D24" s="45"/>
      <c r="E24" s="45"/>
      <c r="F24" s="45"/>
      <c r="G24" s="45"/>
      <c r="H24" s="45"/>
      <c r="I24" s="45"/>
      <c r="J24" s="45"/>
      <c r="K24" s="45"/>
      <c r="L24" s="45"/>
      <c r="M24" s="46"/>
      <c r="N24" s="47"/>
    </row>
    <row r="25" spans="1:14" s="44" customFormat="1" ht="15" x14ac:dyDescent="0.4">
      <c r="A25" s="40"/>
      <c r="B25" s="41"/>
      <c r="C25" s="42"/>
      <c r="D25" s="45"/>
      <c r="E25" s="45"/>
      <c r="F25" s="45"/>
      <c r="G25" s="45"/>
      <c r="H25" s="45"/>
      <c r="I25" s="45"/>
      <c r="J25" s="45"/>
      <c r="K25" s="45"/>
      <c r="L25" s="45"/>
      <c r="M25" s="46"/>
      <c r="N25" s="47"/>
    </row>
    <row r="26" spans="1:14" s="44" customFormat="1" ht="15" x14ac:dyDescent="0.4">
      <c r="A26" s="40"/>
      <c r="B26" s="41"/>
      <c r="C26" s="42"/>
      <c r="D26" s="45"/>
      <c r="E26" s="45"/>
      <c r="F26" s="45"/>
      <c r="G26" s="45"/>
      <c r="H26" s="45"/>
      <c r="I26" s="45"/>
      <c r="J26" s="45"/>
      <c r="K26" s="45"/>
      <c r="L26" s="45"/>
      <c r="M26" s="46"/>
      <c r="N26" s="47"/>
    </row>
    <row r="27" spans="1:14" s="44" customFormat="1" ht="15" x14ac:dyDescent="0.4">
      <c r="A27" s="40"/>
      <c r="B27" s="41"/>
      <c r="C27" s="42"/>
      <c r="D27" s="45"/>
      <c r="E27" s="45"/>
      <c r="F27" s="45"/>
      <c r="G27" s="45"/>
      <c r="H27" s="45"/>
      <c r="I27" s="45"/>
      <c r="J27" s="45"/>
      <c r="K27" s="45"/>
      <c r="L27" s="45"/>
      <c r="M27" s="46"/>
      <c r="N27" s="47"/>
    </row>
    <row r="28" spans="1:14" s="44" customFormat="1" ht="15" x14ac:dyDescent="0.4">
      <c r="A28" s="40"/>
      <c r="B28" s="41"/>
      <c r="C28" s="42"/>
      <c r="D28" s="45"/>
      <c r="E28" s="45"/>
      <c r="F28" s="45"/>
      <c r="G28" s="45"/>
      <c r="H28" s="45"/>
      <c r="I28" s="45"/>
      <c r="J28" s="45"/>
      <c r="K28" s="45"/>
      <c r="L28" s="45"/>
      <c r="M28" s="46"/>
      <c r="N28" s="47"/>
    </row>
    <row r="29" spans="1:14" s="44" customFormat="1" ht="15" x14ac:dyDescent="0.4">
      <c r="A29" s="40"/>
      <c r="B29" s="41"/>
      <c r="C29" s="42"/>
      <c r="D29" s="45"/>
      <c r="E29" s="45"/>
      <c r="F29" s="45"/>
      <c r="G29" s="45"/>
      <c r="H29" s="45"/>
      <c r="I29" s="45"/>
      <c r="J29" s="45"/>
      <c r="K29" s="45"/>
      <c r="L29" s="45"/>
      <c r="M29" s="46"/>
      <c r="N29" s="47"/>
    </row>
    <row r="30" spans="1:14" s="44" customFormat="1" ht="15" x14ac:dyDescent="0.4">
      <c r="A30" s="40"/>
      <c r="B30" s="41"/>
      <c r="C30" s="42"/>
      <c r="D30" s="45"/>
      <c r="E30" s="45"/>
      <c r="F30" s="45"/>
      <c r="G30" s="45"/>
      <c r="H30" s="45"/>
      <c r="I30" s="45"/>
      <c r="J30" s="45"/>
      <c r="K30" s="45"/>
      <c r="L30" s="45"/>
      <c r="M30" s="46"/>
      <c r="N30" s="47"/>
    </row>
    <row r="31" spans="1:14" s="44" customFormat="1" ht="15" x14ac:dyDescent="0.4">
      <c r="A31" s="40"/>
      <c r="B31" s="41"/>
      <c r="C31" s="42"/>
      <c r="D31" s="45"/>
      <c r="E31" s="45"/>
      <c r="F31" s="45"/>
      <c r="G31" s="45"/>
      <c r="H31" s="45"/>
      <c r="I31" s="45"/>
      <c r="J31" s="45"/>
      <c r="K31" s="45"/>
      <c r="L31" s="45"/>
      <c r="M31" s="46"/>
      <c r="N31" s="47"/>
    </row>
    <row r="32" spans="1:14" s="44" customFormat="1" ht="15" x14ac:dyDescent="0.4">
      <c r="A32" s="40"/>
      <c r="B32" s="41"/>
      <c r="C32" s="42"/>
      <c r="D32" s="45"/>
      <c r="E32" s="45"/>
      <c r="F32" s="45"/>
      <c r="G32" s="45"/>
      <c r="H32" s="45"/>
      <c r="I32" s="45"/>
      <c r="J32" s="45"/>
      <c r="K32" s="45"/>
      <c r="L32" s="45"/>
      <c r="M32" s="46"/>
      <c r="N32" s="47"/>
    </row>
    <row r="33" spans="1:16" s="44" customFormat="1" ht="15" x14ac:dyDescent="0.4">
      <c r="A33" s="104" t="s">
        <v>27</v>
      </c>
      <c r="B33" s="105"/>
      <c r="C33" s="106"/>
      <c r="D33" s="48">
        <f>SUM(D2:D32)</f>
        <v>0</v>
      </c>
      <c r="E33" s="48">
        <f t="shared" ref="E33:L33" si="0">SUM(E2:E32)</f>
        <v>0</v>
      </c>
      <c r="F33" s="48">
        <f t="shared" si="0"/>
        <v>0</v>
      </c>
      <c r="G33" s="48">
        <f>SUM(G2:G32)</f>
        <v>0</v>
      </c>
      <c r="H33" s="48">
        <f t="shared" si="0"/>
        <v>0</v>
      </c>
      <c r="I33" s="48">
        <f t="shared" si="0"/>
        <v>0</v>
      </c>
      <c r="J33" s="48">
        <f t="shared" si="0"/>
        <v>0</v>
      </c>
      <c r="K33" s="48">
        <f t="shared" si="0"/>
        <v>0</v>
      </c>
      <c r="L33" s="48">
        <f t="shared" si="0"/>
        <v>0</v>
      </c>
      <c r="M33" s="49"/>
      <c r="N33" s="50"/>
      <c r="O33" s="51">
        <f>SUM(D33:L33)</f>
        <v>0</v>
      </c>
      <c r="P33" s="44" t="s">
        <v>92</v>
      </c>
    </row>
    <row r="34" spans="1:16" s="44" customFormat="1" ht="15" x14ac:dyDescent="0.4">
      <c r="A34" s="104" t="s">
        <v>28</v>
      </c>
      <c r="B34" s="105"/>
      <c r="C34" s="106"/>
      <c r="D34" s="52">
        <v>55</v>
      </c>
      <c r="E34" s="52">
        <v>55</v>
      </c>
      <c r="F34" s="52">
        <v>55</v>
      </c>
      <c r="G34" s="52">
        <v>55</v>
      </c>
      <c r="H34" s="52">
        <v>55</v>
      </c>
      <c r="I34" s="52">
        <v>55</v>
      </c>
      <c r="J34" s="52">
        <v>55</v>
      </c>
      <c r="K34" s="52">
        <v>55</v>
      </c>
      <c r="L34" s="52">
        <v>55</v>
      </c>
      <c r="M34" s="49"/>
      <c r="N34" s="53"/>
      <c r="O34" s="54"/>
    </row>
    <row r="35" spans="1:16" s="44" customFormat="1" ht="15" x14ac:dyDescent="0.4">
      <c r="A35" s="104" t="s">
        <v>29</v>
      </c>
      <c r="B35" s="105"/>
      <c r="C35" s="106"/>
      <c r="D35" s="55">
        <f>D33*D34</f>
        <v>0</v>
      </c>
      <c r="E35" s="55">
        <f t="shared" ref="E35:L35" si="1">E33*E34</f>
        <v>0</v>
      </c>
      <c r="F35" s="55">
        <f t="shared" si="1"/>
        <v>0</v>
      </c>
      <c r="G35" s="55">
        <f t="shared" si="1"/>
        <v>0</v>
      </c>
      <c r="H35" s="55">
        <f t="shared" si="1"/>
        <v>0</v>
      </c>
      <c r="I35" s="55">
        <f t="shared" si="1"/>
        <v>0</v>
      </c>
      <c r="J35" s="55">
        <f t="shared" si="1"/>
        <v>0</v>
      </c>
      <c r="K35" s="55">
        <f t="shared" si="1"/>
        <v>0</v>
      </c>
      <c r="L35" s="55">
        <f t="shared" si="1"/>
        <v>0</v>
      </c>
      <c r="M35" s="49">
        <f>SUM(M2:M32)</f>
        <v>0</v>
      </c>
      <c r="N35" s="50"/>
      <c r="O35" s="56">
        <f>SUM(D35:M35)</f>
        <v>0</v>
      </c>
      <c r="P35" s="44" t="s">
        <v>93</v>
      </c>
    </row>
    <row r="36" spans="1:16" s="44" customFormat="1" ht="15" x14ac:dyDescent="0.4"/>
    <row r="37" spans="1:16" s="44" customFormat="1" ht="15" x14ac:dyDescent="0.4">
      <c r="A37" s="103" t="s">
        <v>34</v>
      </c>
      <c r="B37" s="103"/>
      <c r="C37" s="103"/>
      <c r="D37" s="57" t="str">
        <f>IF(D33&gt;=8,"CAR REQD.","NO")</f>
        <v>NO</v>
      </c>
      <c r="E37" s="57" t="str">
        <f t="shared" ref="E37:L37" si="2">IF(E33&gt;=8,"CAR REQD.","NO")</f>
        <v>NO</v>
      </c>
      <c r="F37" s="57" t="str">
        <f t="shared" si="2"/>
        <v>NO</v>
      </c>
      <c r="G37" s="57" t="str">
        <f t="shared" si="2"/>
        <v>NO</v>
      </c>
      <c r="H37" s="57" t="str">
        <f t="shared" si="2"/>
        <v>NO</v>
      </c>
      <c r="I37" s="57" t="str">
        <f t="shared" si="2"/>
        <v>NO</v>
      </c>
      <c r="J37" s="57" t="str">
        <f t="shared" si="2"/>
        <v>NO</v>
      </c>
      <c r="K37" s="57" t="str">
        <f t="shared" si="2"/>
        <v>NO</v>
      </c>
      <c r="L37" s="57" t="str">
        <f t="shared" si="2"/>
        <v>NO</v>
      </c>
    </row>
    <row r="41" spans="1:16" ht="12.75" customHeight="1" x14ac:dyDescent="0.35">
      <c r="D41" s="1"/>
      <c r="E41" s="1"/>
      <c r="F41" s="1"/>
      <c r="G41" s="1"/>
      <c r="H41" s="1"/>
      <c r="I41" s="1"/>
      <c r="J41" s="1"/>
      <c r="K41" s="1"/>
      <c r="L41" s="1"/>
      <c r="M41" s="1"/>
      <c r="N41" s="1"/>
      <c r="O41" s="1"/>
    </row>
    <row r="42" spans="1:16" ht="12.75" customHeight="1" x14ac:dyDescent="0.35">
      <c r="D42" s="1"/>
      <c r="E42" s="1"/>
      <c r="F42" s="1"/>
      <c r="G42" s="1"/>
      <c r="H42" s="1"/>
      <c r="I42" s="1"/>
      <c r="J42" s="1"/>
      <c r="K42" s="1"/>
      <c r="L42" s="1"/>
      <c r="M42" s="1"/>
      <c r="N42" s="1"/>
      <c r="O42" s="1"/>
    </row>
    <row r="43" spans="1:16" ht="12.75" customHeight="1" x14ac:dyDescent="0.35">
      <c r="D43" s="1"/>
      <c r="E43" s="1"/>
      <c r="F43" s="1"/>
      <c r="G43" s="1"/>
      <c r="H43" s="1"/>
      <c r="I43" s="1"/>
      <c r="J43" s="1"/>
      <c r="K43" s="1"/>
      <c r="L43" s="1"/>
      <c r="M43" s="1"/>
      <c r="N43" s="1"/>
      <c r="O43" s="1"/>
    </row>
    <row r="44" spans="1:16" ht="12.75" customHeight="1" x14ac:dyDescent="0.35">
      <c r="D44" s="1"/>
      <c r="E44" s="1"/>
      <c r="F44" s="1"/>
      <c r="G44" s="1"/>
      <c r="H44" s="1"/>
      <c r="I44" s="1"/>
      <c r="J44" s="1"/>
      <c r="K44" s="1"/>
      <c r="L44" s="1"/>
      <c r="M44" s="1"/>
      <c r="N44" s="1"/>
      <c r="O44" s="1"/>
    </row>
    <row r="45" spans="1:16" ht="12.75" customHeight="1" x14ac:dyDescent="0.35">
      <c r="D45" s="1"/>
      <c r="E45" s="1"/>
      <c r="F45" s="1"/>
      <c r="G45" s="1"/>
      <c r="H45" s="1"/>
      <c r="I45" s="1"/>
      <c r="J45" s="1"/>
      <c r="K45" s="1"/>
      <c r="L45" s="1"/>
      <c r="M45" s="1"/>
      <c r="N45" s="1"/>
      <c r="O45" s="1"/>
    </row>
  </sheetData>
  <mergeCells count="4">
    <mergeCell ref="A33:C33"/>
    <mergeCell ref="A34:C34"/>
    <mergeCell ref="A35:C35"/>
    <mergeCell ref="A37:C37"/>
  </mergeCells>
  <phoneticPr fontId="1" type="noConversion"/>
  <conditionalFormatting sqref="A2:C31">
    <cfRule type="expression" dxfId="59" priority="5" stopIfTrue="1">
      <formula>MOD(ROW(),2)=1</formula>
    </cfRule>
  </conditionalFormatting>
  <conditionalFormatting sqref="D37:L37">
    <cfRule type="cellIs" dxfId="58" priority="6" stopIfTrue="1" operator="equal">
      <formula>"CAR REQD."</formula>
    </cfRule>
    <cfRule type="cellIs" dxfId="57" priority="7" stopIfTrue="1" operator="equal">
      <formula>"NO"</formula>
    </cfRule>
  </conditionalFormatting>
  <conditionalFormatting sqref="D2:L32">
    <cfRule type="cellIs" dxfId="56" priority="8" stopIfTrue="1" operator="greaterThanOrEqual">
      <formula>8</formula>
    </cfRule>
    <cfRule type="expression" dxfId="55" priority="9" stopIfTrue="1">
      <formula>MOD(ROW(),2)=1</formula>
    </cfRule>
  </conditionalFormatting>
  <conditionalFormatting sqref="M2:M32">
    <cfRule type="expression" dxfId="54" priority="10" stopIfTrue="1">
      <formula>MOD(ROW(),2)=1</formula>
    </cfRule>
  </conditionalFormatting>
  <conditionalFormatting sqref="A32:C32 N32:O32">
    <cfRule type="expression" dxfId="53" priority="1" stopIfTrue="1">
      <formula>MOD(ROW(),2)=1</formula>
    </cfRule>
  </conditionalFormatting>
  <conditionalFormatting sqref="M37">
    <cfRule type="cellIs" dxfId="52" priority="2" stopIfTrue="1" operator="equal">
      <formula>"CAR REQD."</formula>
    </cfRule>
  </conditionalFormatting>
  <conditionalFormatting sqref="D33:L33">
    <cfRule type="cellIs" dxfId="51" priority="3" stopIfTrue="1" operator="lessThan">
      <formula>8</formula>
    </cfRule>
    <cfRule type="cellIs" dxfId="50" priority="4" stopIfTrue="1" operator="greaterThanOrEqual">
      <formula>8</formula>
    </cfRule>
  </conditionalFormatting>
  <pageMargins left="0.75" right="0.75" top="1" bottom="1" header="0.5" footer="0.5"/>
  <headerFooter alignWithMargins="0"/>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9"/>
  </sheetPr>
  <dimension ref="A1:P35"/>
  <sheetViews>
    <sheetView zoomScale="85" workbookViewId="0">
      <selection activeCell="P31" sqref="P31"/>
    </sheetView>
  </sheetViews>
  <sheetFormatPr defaultColWidth="10.6640625" defaultRowHeight="12.75" x14ac:dyDescent="0.35"/>
  <cols>
    <col min="1" max="4" width="8.796875" customWidth="1"/>
    <col min="5" max="5" width="12.6640625" customWidth="1"/>
    <col min="6" max="6" width="8.796875" customWidth="1"/>
    <col min="7" max="7" width="11.46484375" customWidth="1"/>
    <col min="8" max="8" width="12" bestFit="1" customWidth="1"/>
    <col min="9" max="9" width="8.796875" customWidth="1"/>
    <col min="10" max="10" width="10.1328125" customWidth="1"/>
    <col min="11" max="16" width="8.796875" customWidth="1"/>
    <col min="17" max="17" width="15.1328125" customWidth="1"/>
    <col min="18" max="256" width="8.796875" customWidth="1"/>
  </cols>
  <sheetData>
    <row r="1" spans="1:15" ht="52.9" thickBot="1" x14ac:dyDescent="0.45">
      <c r="A1" s="11" t="s">
        <v>2</v>
      </c>
      <c r="B1" s="12" t="s">
        <v>0</v>
      </c>
      <c r="C1" s="13" t="s">
        <v>1</v>
      </c>
      <c r="D1" s="26" t="s">
        <v>41</v>
      </c>
      <c r="E1" s="26" t="s">
        <v>38</v>
      </c>
      <c r="F1" s="26" t="s">
        <v>39</v>
      </c>
      <c r="G1" s="26" t="s">
        <v>42</v>
      </c>
      <c r="H1" s="26" t="s">
        <v>95</v>
      </c>
      <c r="I1" s="26" t="s">
        <v>37</v>
      </c>
      <c r="J1" s="26" t="s">
        <v>40</v>
      </c>
      <c r="K1" s="26" t="s">
        <v>43</v>
      </c>
      <c r="L1" s="26" t="s">
        <v>44</v>
      </c>
      <c r="M1" s="26" t="s">
        <v>45</v>
      </c>
      <c r="N1" s="14"/>
      <c r="O1" s="25" t="s">
        <v>36</v>
      </c>
    </row>
    <row r="2" spans="1:15" ht="13.15" x14ac:dyDescent="0.4">
      <c r="A2" s="29"/>
      <c r="B2" s="4"/>
      <c r="C2" s="4"/>
      <c r="D2" s="4"/>
      <c r="E2" s="4"/>
      <c r="F2" s="4"/>
      <c r="G2" s="4"/>
      <c r="H2" s="4"/>
      <c r="I2" s="4"/>
      <c r="J2" s="4"/>
      <c r="K2" s="4"/>
      <c r="L2" s="4"/>
      <c r="M2" s="6"/>
      <c r="N2" s="4"/>
      <c r="O2" t="s">
        <v>88</v>
      </c>
    </row>
    <row r="3" spans="1:15" ht="13.15" x14ac:dyDescent="0.4">
      <c r="A3" s="2"/>
      <c r="B3" s="3"/>
      <c r="C3" s="3"/>
      <c r="D3" s="4"/>
      <c r="E3" s="4"/>
      <c r="F3" s="4"/>
      <c r="G3" s="4"/>
      <c r="H3" s="4"/>
      <c r="I3" s="4"/>
      <c r="J3" s="4"/>
      <c r="K3" s="4"/>
      <c r="L3" s="4"/>
      <c r="M3" s="6"/>
      <c r="N3" s="4"/>
      <c r="O3" t="s">
        <v>41</v>
      </c>
    </row>
    <row r="4" spans="1:15" ht="13.15" x14ac:dyDescent="0.4">
      <c r="A4" s="3"/>
      <c r="B4" s="3"/>
      <c r="C4" s="3"/>
      <c r="D4" s="4"/>
      <c r="E4" s="4"/>
      <c r="F4" s="4"/>
      <c r="G4" s="4"/>
      <c r="H4" s="4"/>
      <c r="I4" s="4"/>
      <c r="J4" s="4"/>
      <c r="K4" s="4"/>
      <c r="L4" s="4"/>
      <c r="M4" s="6"/>
      <c r="N4" s="4"/>
      <c r="O4" t="s">
        <v>38</v>
      </c>
    </row>
    <row r="5" spans="1:15" ht="13.15" x14ac:dyDescent="0.4">
      <c r="A5" s="3"/>
      <c r="B5" s="3"/>
      <c r="C5" s="3"/>
      <c r="D5" s="4"/>
      <c r="E5" s="4"/>
      <c r="F5" s="4"/>
      <c r="G5" s="4"/>
      <c r="H5" s="4"/>
      <c r="I5" s="4"/>
      <c r="J5" s="4"/>
      <c r="K5" s="4"/>
      <c r="L5" s="4"/>
      <c r="M5" s="6"/>
      <c r="N5" s="4"/>
      <c r="O5" t="s">
        <v>39</v>
      </c>
    </row>
    <row r="6" spans="1:15" ht="13.15" x14ac:dyDescent="0.4">
      <c r="A6" s="3"/>
      <c r="B6" s="3"/>
      <c r="C6" s="3"/>
      <c r="D6" s="4"/>
      <c r="E6" s="4"/>
      <c r="F6" s="4"/>
      <c r="G6" s="4"/>
      <c r="H6" s="4"/>
      <c r="I6" s="4"/>
      <c r="J6" s="4"/>
      <c r="K6" s="4"/>
      <c r="L6" s="4"/>
      <c r="M6" s="6"/>
      <c r="N6" s="4"/>
      <c r="O6" t="s">
        <v>42</v>
      </c>
    </row>
    <row r="7" spans="1:15" ht="13.15" x14ac:dyDescent="0.4">
      <c r="A7" s="3"/>
      <c r="B7" s="3"/>
      <c r="C7" s="3"/>
      <c r="D7" s="4"/>
      <c r="E7" s="4"/>
      <c r="F7" s="4"/>
      <c r="G7" s="4"/>
      <c r="H7" s="4"/>
      <c r="I7" s="4"/>
      <c r="J7" s="4"/>
      <c r="K7" s="4"/>
      <c r="L7" s="4"/>
      <c r="M7" s="6"/>
      <c r="N7" s="4"/>
      <c r="O7" s="99" t="s">
        <v>95</v>
      </c>
    </row>
    <row r="8" spans="1:15" ht="13.15" x14ac:dyDescent="0.4">
      <c r="A8" s="3"/>
      <c r="B8" s="3"/>
      <c r="C8" s="3"/>
      <c r="D8" s="4"/>
      <c r="E8" s="4"/>
      <c r="F8" s="4"/>
      <c r="G8" s="4"/>
      <c r="H8" s="4"/>
      <c r="I8" s="4"/>
      <c r="J8" s="4"/>
      <c r="K8" s="4"/>
      <c r="L8" s="4"/>
      <c r="M8" s="6"/>
      <c r="N8" s="4"/>
      <c r="O8" t="s">
        <v>37</v>
      </c>
    </row>
    <row r="9" spans="1:15" ht="13.15" x14ac:dyDescent="0.4">
      <c r="A9" s="3"/>
      <c r="B9" s="3"/>
      <c r="C9" s="3"/>
      <c r="D9" s="4"/>
      <c r="E9" s="4"/>
      <c r="F9" s="4"/>
      <c r="G9" s="4"/>
      <c r="H9" s="4"/>
      <c r="I9" s="4"/>
      <c r="J9" s="4"/>
      <c r="K9" s="4"/>
      <c r="L9" s="4"/>
      <c r="M9" s="6"/>
      <c r="N9" s="4"/>
      <c r="O9" t="s">
        <v>40</v>
      </c>
    </row>
    <row r="10" spans="1:15" ht="13.15" x14ac:dyDescent="0.4">
      <c r="A10" s="3"/>
      <c r="B10" s="3"/>
      <c r="C10" s="3"/>
      <c r="D10" s="4"/>
      <c r="E10" s="4"/>
      <c r="F10" s="4"/>
      <c r="G10" s="4"/>
      <c r="H10" s="4"/>
      <c r="I10" s="4"/>
      <c r="J10" s="4"/>
      <c r="K10" s="4"/>
      <c r="L10" s="4"/>
      <c r="M10" s="6"/>
      <c r="N10" s="4"/>
      <c r="O10" t="s">
        <v>43</v>
      </c>
    </row>
    <row r="11" spans="1:15" ht="13.15" x14ac:dyDescent="0.4">
      <c r="A11" s="3"/>
      <c r="B11" s="3"/>
      <c r="C11" s="3"/>
      <c r="D11" s="4"/>
      <c r="E11" s="4"/>
      <c r="F11" s="4"/>
      <c r="G11" s="4"/>
      <c r="H11" s="4"/>
      <c r="I11" s="4"/>
      <c r="J11" s="4"/>
      <c r="K11" s="4"/>
      <c r="L11" s="4"/>
      <c r="M11" s="6"/>
      <c r="N11" s="4"/>
      <c r="O11" t="s">
        <v>44</v>
      </c>
    </row>
    <row r="12" spans="1:15" ht="13.15" x14ac:dyDescent="0.4">
      <c r="A12" s="3"/>
      <c r="B12" s="3"/>
      <c r="C12" s="4"/>
      <c r="D12" s="27"/>
      <c r="E12" s="27"/>
      <c r="F12" s="27"/>
      <c r="G12" s="27"/>
      <c r="H12" s="27"/>
      <c r="I12" s="27"/>
      <c r="J12" s="27"/>
      <c r="K12" s="27"/>
      <c r="L12" s="27"/>
      <c r="M12" s="28"/>
      <c r="N12" s="5"/>
      <c r="O12" s="99" t="s">
        <v>89</v>
      </c>
    </row>
    <row r="13" spans="1:15" ht="13.15" x14ac:dyDescent="0.4">
      <c r="A13" s="3"/>
      <c r="B13" s="3"/>
      <c r="C13" s="4"/>
      <c r="D13" s="27"/>
      <c r="E13" s="27"/>
      <c r="F13" s="27"/>
      <c r="G13" s="27"/>
      <c r="H13" s="27"/>
      <c r="I13" s="27"/>
      <c r="J13" s="27"/>
      <c r="K13" s="27"/>
      <c r="L13" s="27"/>
      <c r="M13" s="28"/>
      <c r="N13" s="5"/>
    </row>
    <row r="14" spans="1:15" ht="13.15" x14ac:dyDescent="0.4">
      <c r="A14" s="3"/>
      <c r="B14" s="3"/>
      <c r="C14" s="4"/>
      <c r="D14" s="27"/>
      <c r="E14" s="27"/>
      <c r="F14" s="27"/>
      <c r="G14" s="27"/>
      <c r="H14" s="27"/>
      <c r="I14" s="27"/>
      <c r="J14" s="27"/>
      <c r="K14" s="27"/>
      <c r="L14" s="27"/>
      <c r="M14" s="28"/>
      <c r="N14" s="5"/>
    </row>
    <row r="15" spans="1:15" ht="13.15" x14ac:dyDescent="0.4">
      <c r="A15" s="3"/>
      <c r="B15" s="3"/>
      <c r="C15" s="4"/>
      <c r="D15" s="27"/>
      <c r="E15" s="27"/>
      <c r="F15" s="27"/>
      <c r="G15" s="27"/>
      <c r="H15" s="27"/>
      <c r="I15" s="27"/>
      <c r="J15" s="27"/>
      <c r="K15" s="27"/>
      <c r="L15" s="27"/>
      <c r="M15" s="28"/>
      <c r="N15" s="5"/>
    </row>
    <row r="16" spans="1:15" ht="13.15" x14ac:dyDescent="0.4">
      <c r="A16" s="3"/>
      <c r="B16" s="3"/>
      <c r="C16" s="4"/>
      <c r="D16" s="27"/>
      <c r="E16" s="27"/>
      <c r="F16" s="27"/>
      <c r="G16" s="27"/>
      <c r="H16" s="27"/>
      <c r="I16" s="27"/>
      <c r="J16" s="27"/>
      <c r="K16" s="27"/>
      <c r="L16" s="27"/>
      <c r="M16" s="28"/>
      <c r="N16" s="5"/>
    </row>
    <row r="17" spans="1:16" ht="13.15" x14ac:dyDescent="0.4">
      <c r="A17" s="3"/>
      <c r="B17" s="3"/>
      <c r="C17" s="4"/>
      <c r="D17" s="27"/>
      <c r="E17" s="27"/>
      <c r="F17" s="27"/>
      <c r="G17" s="27"/>
      <c r="H17" s="27"/>
      <c r="I17" s="27"/>
      <c r="J17" s="27"/>
      <c r="K17" s="27"/>
      <c r="L17" s="27"/>
      <c r="M17" s="28"/>
      <c r="N17" s="5"/>
    </row>
    <row r="18" spans="1:16" ht="13.15" x14ac:dyDescent="0.4">
      <c r="A18" s="3"/>
      <c r="B18" s="3"/>
      <c r="C18" s="4"/>
      <c r="D18" s="27"/>
      <c r="E18" s="27"/>
      <c r="F18" s="27"/>
      <c r="G18" s="27"/>
      <c r="H18" s="27"/>
      <c r="I18" s="27"/>
      <c r="J18" s="27"/>
      <c r="K18" s="27"/>
      <c r="L18" s="27"/>
      <c r="M18" s="28"/>
      <c r="N18" s="5"/>
    </row>
    <row r="19" spans="1:16" ht="13.15" x14ac:dyDescent="0.4">
      <c r="A19" s="3"/>
      <c r="B19" s="3"/>
      <c r="C19" s="4"/>
      <c r="D19" s="27"/>
      <c r="E19" s="27"/>
      <c r="F19" s="27"/>
      <c r="G19" s="27"/>
      <c r="H19" s="27"/>
      <c r="I19" s="27"/>
      <c r="J19" s="27"/>
      <c r="K19" s="27"/>
      <c r="L19" s="27"/>
      <c r="M19" s="28"/>
      <c r="N19" s="5"/>
    </row>
    <row r="20" spans="1:16" ht="13.15" x14ac:dyDescent="0.4">
      <c r="A20" s="3"/>
      <c r="B20" s="3"/>
      <c r="C20" s="4"/>
      <c r="D20" s="27"/>
      <c r="E20" s="27"/>
      <c r="F20" s="27"/>
      <c r="G20" s="27"/>
      <c r="H20" s="27"/>
      <c r="I20" s="27"/>
      <c r="J20" s="27"/>
      <c r="K20" s="27"/>
      <c r="L20" s="27"/>
      <c r="M20" s="28"/>
      <c r="N20" s="5"/>
    </row>
    <row r="21" spans="1:16" ht="13.15" x14ac:dyDescent="0.4">
      <c r="A21" s="3"/>
      <c r="B21" s="3"/>
      <c r="C21" s="4"/>
      <c r="D21" s="27"/>
      <c r="E21" s="27"/>
      <c r="F21" s="27"/>
      <c r="G21" s="27"/>
      <c r="H21" s="27"/>
      <c r="I21" s="27"/>
      <c r="J21" s="27"/>
      <c r="K21" s="27"/>
      <c r="L21" s="27"/>
      <c r="M21" s="28"/>
      <c r="N21" s="5"/>
    </row>
    <row r="22" spans="1:16" ht="13.15" x14ac:dyDescent="0.4">
      <c r="A22" s="3"/>
      <c r="B22" s="3"/>
      <c r="C22" s="4"/>
      <c r="D22" s="27"/>
      <c r="E22" s="27"/>
      <c r="F22" s="27"/>
      <c r="G22" s="27"/>
      <c r="H22" s="27"/>
      <c r="I22" s="27"/>
      <c r="J22" s="27"/>
      <c r="K22" s="27"/>
      <c r="L22" s="27"/>
      <c r="M22" s="28"/>
      <c r="N22" s="5"/>
    </row>
    <row r="23" spans="1:16" ht="13.15" x14ac:dyDescent="0.4">
      <c r="A23" s="3"/>
      <c r="B23" s="3"/>
      <c r="C23" s="4"/>
      <c r="D23" s="27"/>
      <c r="E23" s="27"/>
      <c r="F23" s="27"/>
      <c r="G23" s="27"/>
      <c r="H23" s="27"/>
      <c r="I23" s="27"/>
      <c r="J23" s="27"/>
      <c r="K23" s="27"/>
      <c r="L23" s="27"/>
      <c r="M23" s="28"/>
      <c r="N23" s="5"/>
    </row>
    <row r="24" spans="1:16" ht="13.15" x14ac:dyDescent="0.4">
      <c r="A24" s="3"/>
      <c r="B24" s="3"/>
      <c r="C24" s="4"/>
      <c r="D24" s="27"/>
      <c r="E24" s="27"/>
      <c r="F24" s="27"/>
      <c r="G24" s="27"/>
      <c r="H24" s="27"/>
      <c r="I24" s="27"/>
      <c r="J24" s="27"/>
      <c r="K24" s="27"/>
      <c r="L24" s="27"/>
      <c r="M24" s="28"/>
      <c r="N24" s="5"/>
    </row>
    <row r="25" spans="1:16" ht="13.15" x14ac:dyDescent="0.4">
      <c r="A25" s="3"/>
      <c r="B25" s="3"/>
      <c r="C25" s="4"/>
      <c r="D25" s="27"/>
      <c r="E25" s="27"/>
      <c r="F25" s="27"/>
      <c r="G25" s="27"/>
      <c r="H25" s="27"/>
      <c r="I25" s="27"/>
      <c r="J25" s="27"/>
      <c r="K25" s="27"/>
      <c r="L25" s="27"/>
      <c r="M25" s="28"/>
      <c r="N25" s="5"/>
    </row>
    <row r="26" spans="1:16" ht="13.15" x14ac:dyDescent="0.4">
      <c r="A26" s="3"/>
      <c r="B26" s="3"/>
      <c r="C26" s="4"/>
      <c r="D26" s="27"/>
      <c r="E26" s="27"/>
      <c r="F26" s="27"/>
      <c r="G26" s="27"/>
      <c r="H26" s="27"/>
      <c r="I26" s="27"/>
      <c r="J26" s="27"/>
      <c r="K26" s="27"/>
      <c r="L26" s="27"/>
      <c r="M26" s="28"/>
      <c r="N26" s="5"/>
    </row>
    <row r="27" spans="1:16" ht="13.15" x14ac:dyDescent="0.4">
      <c r="A27" s="3"/>
      <c r="B27" s="3"/>
      <c r="C27" s="4"/>
      <c r="D27" s="27"/>
      <c r="E27" s="27"/>
      <c r="F27" s="27"/>
      <c r="G27" s="27"/>
      <c r="H27" s="27"/>
      <c r="I27" s="27"/>
      <c r="J27" s="27"/>
      <c r="K27" s="27"/>
      <c r="L27" s="27"/>
      <c r="M27" s="28"/>
      <c r="N27" s="5"/>
    </row>
    <row r="28" spans="1:16" ht="13.15" x14ac:dyDescent="0.4">
      <c r="A28" s="3"/>
      <c r="B28" s="3"/>
      <c r="C28" s="4"/>
      <c r="D28" s="27"/>
      <c r="E28" s="27"/>
      <c r="F28" s="27"/>
      <c r="G28" s="27"/>
      <c r="H28" s="27"/>
      <c r="I28" s="27"/>
      <c r="J28" s="27"/>
      <c r="K28" s="27"/>
      <c r="L28" s="27"/>
      <c r="M28" s="28"/>
      <c r="N28" s="5"/>
    </row>
    <row r="29" spans="1:16" ht="13.15" x14ac:dyDescent="0.4">
      <c r="A29" s="3"/>
      <c r="B29" s="3"/>
      <c r="C29" s="4"/>
      <c r="D29" s="27"/>
      <c r="E29" s="27"/>
      <c r="F29" s="27"/>
      <c r="G29" s="27"/>
      <c r="H29" s="27"/>
      <c r="I29" s="27"/>
      <c r="J29" s="27"/>
      <c r="K29" s="27"/>
      <c r="L29" s="27"/>
      <c r="M29" s="28"/>
      <c r="N29" s="5"/>
    </row>
    <row r="30" spans="1:16" ht="13.15" x14ac:dyDescent="0.4">
      <c r="A30" s="3"/>
      <c r="B30" s="3"/>
      <c r="C30" s="4"/>
      <c r="D30" s="27"/>
      <c r="E30" s="27"/>
      <c r="F30" s="27"/>
      <c r="G30" s="27"/>
      <c r="H30" s="27"/>
      <c r="I30" s="27"/>
      <c r="J30" s="27"/>
      <c r="K30" s="27"/>
      <c r="L30" s="27"/>
      <c r="M30" s="28"/>
      <c r="N30" s="5"/>
    </row>
    <row r="31" spans="1:16" ht="13.15" x14ac:dyDescent="0.4">
      <c r="A31" s="107" t="s">
        <v>27</v>
      </c>
      <c r="B31" s="108"/>
      <c r="C31" s="109"/>
      <c r="D31" s="18">
        <f>SUM(D2:D30)</f>
        <v>0</v>
      </c>
      <c r="E31" s="18">
        <f t="shared" ref="E31:M31" si="0">SUM(E2:E30)</f>
        <v>0</v>
      </c>
      <c r="F31" s="18">
        <f t="shared" si="0"/>
        <v>0</v>
      </c>
      <c r="G31" s="18">
        <f t="shared" si="0"/>
        <v>0</v>
      </c>
      <c r="H31" s="18">
        <f t="shared" si="0"/>
        <v>0</v>
      </c>
      <c r="I31" s="18">
        <f t="shared" si="0"/>
        <v>0</v>
      </c>
      <c r="J31" s="18">
        <f t="shared" si="0"/>
        <v>0</v>
      </c>
      <c r="K31" s="18">
        <f t="shared" si="0"/>
        <v>0</v>
      </c>
      <c r="L31" s="18">
        <f t="shared" si="0"/>
        <v>0</v>
      </c>
      <c r="M31" s="18">
        <f t="shared" si="0"/>
        <v>0</v>
      </c>
      <c r="N31" s="15"/>
      <c r="O31" s="24">
        <f>SUM(D31:L31)</f>
        <v>0</v>
      </c>
      <c r="P31" s="16" t="str">
        <f>IF(O31='20XX Summary'!G15,"OK", "NG")</f>
        <v>OK</v>
      </c>
    </row>
    <row r="32" spans="1:16" ht="13.15" x14ac:dyDescent="0.4">
      <c r="A32" s="107" t="s">
        <v>28</v>
      </c>
      <c r="B32" s="108"/>
      <c r="C32" s="109"/>
      <c r="D32" s="19">
        <v>55</v>
      </c>
      <c r="E32" s="19">
        <v>55</v>
      </c>
      <c r="F32" s="19">
        <v>55</v>
      </c>
      <c r="G32" s="19">
        <v>55</v>
      </c>
      <c r="H32" s="19">
        <v>55</v>
      </c>
      <c r="I32" s="19">
        <v>55</v>
      </c>
      <c r="J32" s="19">
        <v>55</v>
      </c>
      <c r="K32" s="19">
        <v>55</v>
      </c>
      <c r="L32" s="19">
        <v>55</v>
      </c>
      <c r="M32" s="19">
        <v>55</v>
      </c>
      <c r="N32" s="22"/>
      <c r="O32" s="23"/>
    </row>
    <row r="33" spans="1:15" ht="13.15" x14ac:dyDescent="0.4">
      <c r="A33" s="107" t="s">
        <v>29</v>
      </c>
      <c r="B33" s="108"/>
      <c r="C33" s="109"/>
      <c r="D33" s="20">
        <f>D31*D32</f>
        <v>0</v>
      </c>
      <c r="E33" s="20">
        <f t="shared" ref="E33:M33" si="1">E31*E32</f>
        <v>0</v>
      </c>
      <c r="F33" s="20">
        <f t="shared" si="1"/>
        <v>0</v>
      </c>
      <c r="G33" s="20">
        <f t="shared" si="1"/>
        <v>0</v>
      </c>
      <c r="H33" s="20">
        <f t="shared" si="1"/>
        <v>0</v>
      </c>
      <c r="I33" s="20">
        <f t="shared" si="1"/>
        <v>0</v>
      </c>
      <c r="J33" s="20">
        <f t="shared" si="1"/>
        <v>0</v>
      </c>
      <c r="K33" s="20">
        <f t="shared" si="1"/>
        <v>0</v>
      </c>
      <c r="L33" s="20">
        <f t="shared" si="1"/>
        <v>0</v>
      </c>
      <c r="M33" s="20">
        <f t="shared" si="1"/>
        <v>0</v>
      </c>
      <c r="N33" s="15"/>
      <c r="O33" s="21">
        <f>SUM(D33:M33)</f>
        <v>0</v>
      </c>
    </row>
    <row r="35" spans="1:15" ht="13.15" x14ac:dyDescent="0.4">
      <c r="A35" s="110" t="s">
        <v>34</v>
      </c>
      <c r="B35" s="110"/>
      <c r="C35" s="110"/>
      <c r="D35" s="17" t="str">
        <f>IF(D31&gt;=8,"CAR REQD.","NO")</f>
        <v>NO</v>
      </c>
      <c r="E35" s="17" t="str">
        <f t="shared" ref="E35:M35" si="2">IF(E31&gt;=8,"CAR REQD.","NO")</f>
        <v>NO</v>
      </c>
      <c r="F35" s="17" t="str">
        <f t="shared" si="2"/>
        <v>NO</v>
      </c>
      <c r="G35" s="17" t="str">
        <f t="shared" si="2"/>
        <v>NO</v>
      </c>
      <c r="H35" s="17" t="str">
        <f t="shared" si="2"/>
        <v>NO</v>
      </c>
      <c r="I35" s="17" t="str">
        <f t="shared" si="2"/>
        <v>NO</v>
      </c>
      <c r="J35" s="17" t="str">
        <f t="shared" si="2"/>
        <v>NO</v>
      </c>
      <c r="K35" s="17" t="str">
        <f t="shared" si="2"/>
        <v>NO</v>
      </c>
      <c r="L35" s="17" t="str">
        <f t="shared" si="2"/>
        <v>NO</v>
      </c>
      <c r="M35" s="30" t="str">
        <f t="shared" si="2"/>
        <v>NO</v>
      </c>
    </row>
  </sheetData>
  <mergeCells count="4">
    <mergeCell ref="A31:C31"/>
    <mergeCell ref="A32:C32"/>
    <mergeCell ref="A33:C33"/>
    <mergeCell ref="A35:C35"/>
  </mergeCells>
  <phoneticPr fontId="1" type="noConversion"/>
  <conditionalFormatting sqref="D31:M31">
    <cfRule type="cellIs" dxfId="49" priority="2" stopIfTrue="1" operator="lessThan">
      <formula>8</formula>
    </cfRule>
    <cfRule type="cellIs" dxfId="48" priority="3" stopIfTrue="1" operator="greaterThanOrEqual">
      <formula>8</formula>
    </cfRule>
  </conditionalFormatting>
  <conditionalFormatting sqref="A30:C30 N30:O30">
    <cfRule type="expression" dxfId="47" priority="4" stopIfTrue="1">
      <formula>MOD(ROW(),2)=1</formula>
    </cfRule>
  </conditionalFormatting>
  <conditionalFormatting sqref="A2:C29">
    <cfRule type="expression" dxfId="46" priority="5" stopIfTrue="1">
      <formula>MOD(ROW(),2)=1</formula>
    </cfRule>
  </conditionalFormatting>
  <conditionalFormatting sqref="D35:M35">
    <cfRule type="cellIs" dxfId="45" priority="6" stopIfTrue="1" operator="equal">
      <formula>"CAR REQD."</formula>
    </cfRule>
    <cfRule type="cellIs" dxfId="44" priority="7" stopIfTrue="1" operator="equal">
      <formula>"NO"</formula>
    </cfRule>
  </conditionalFormatting>
  <conditionalFormatting sqref="P31">
    <cfRule type="cellIs" dxfId="43" priority="8" stopIfTrue="1" operator="equal">
      <formula>"OK"</formula>
    </cfRule>
    <cfRule type="cellIs" dxfId="42" priority="9" stopIfTrue="1" operator="equal">
      <formula>"NG"</formula>
    </cfRule>
  </conditionalFormatting>
  <conditionalFormatting sqref="D2:M30">
    <cfRule type="cellIs" dxfId="41" priority="10" stopIfTrue="1" operator="greaterThanOrEqual">
      <formula>8</formula>
    </cfRule>
    <cfRule type="expression" dxfId="40" priority="11" stopIfTrue="1">
      <formula>MOD(ROW(),2)=1</formula>
    </cfRule>
  </conditionalFormatting>
  <dataValidations count="1">
    <dataValidation type="list" allowBlank="1" showInputMessage="1" showErrorMessage="1" sqref="D1:M1">
      <formula1>$O$2:$O$12</formula1>
    </dataValidation>
  </dataValidations>
  <pageMargins left="0.75" right="0.75" top="1" bottom="1" header="0.5" footer="0.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9"/>
  </sheetPr>
  <dimension ref="A1:P35"/>
  <sheetViews>
    <sheetView zoomScale="85" workbookViewId="0">
      <selection activeCell="T36" sqref="T36"/>
    </sheetView>
  </sheetViews>
  <sheetFormatPr defaultColWidth="10.6640625" defaultRowHeight="12.75" x14ac:dyDescent="0.35"/>
  <cols>
    <col min="1" max="1" width="9.33203125" bestFit="1" customWidth="1"/>
    <col min="2" max="4" width="8.796875" customWidth="1"/>
    <col min="5" max="5" width="12.6640625" customWidth="1"/>
    <col min="6" max="6" width="8.796875" customWidth="1"/>
    <col min="7" max="7" width="11.46484375" customWidth="1"/>
    <col min="8" max="8" width="11.6640625" customWidth="1"/>
    <col min="9" max="9" width="10.796875" customWidth="1"/>
    <col min="10" max="10" width="11.59765625" bestFit="1" customWidth="1"/>
    <col min="11" max="11" width="8.796875" customWidth="1"/>
    <col min="12" max="12" width="9.46484375" bestFit="1" customWidth="1"/>
    <col min="13" max="16" width="8.796875" customWidth="1"/>
    <col min="17" max="17" width="15.1328125" customWidth="1"/>
    <col min="18" max="256" width="8.796875" customWidth="1"/>
  </cols>
  <sheetData>
    <row r="1" spans="1:15" ht="26.65" thickBot="1" x14ac:dyDescent="0.45">
      <c r="A1" s="11" t="s">
        <v>2</v>
      </c>
      <c r="B1" s="12" t="s">
        <v>0</v>
      </c>
      <c r="C1" s="13" t="s">
        <v>1</v>
      </c>
      <c r="D1" s="26" t="s">
        <v>70</v>
      </c>
      <c r="E1" s="26" t="s">
        <v>60</v>
      </c>
      <c r="F1" s="26" t="s">
        <v>61</v>
      </c>
      <c r="G1" s="26" t="s">
        <v>62</v>
      </c>
      <c r="H1" s="26" t="s">
        <v>63</v>
      </c>
      <c r="I1" s="26" t="s">
        <v>65</v>
      </c>
      <c r="J1" s="26" t="s">
        <v>66</v>
      </c>
      <c r="K1" s="26" t="s">
        <v>67</v>
      </c>
      <c r="L1" s="26" t="s">
        <v>68</v>
      </c>
      <c r="M1" s="26" t="s">
        <v>69</v>
      </c>
      <c r="N1" s="14"/>
      <c r="O1" s="25" t="s">
        <v>36</v>
      </c>
    </row>
    <row r="2" spans="1:15" ht="13.15" x14ac:dyDescent="0.4">
      <c r="A2" s="29"/>
      <c r="B2" s="4"/>
      <c r="C2" s="4"/>
      <c r="D2" s="4"/>
      <c r="E2" s="4"/>
      <c r="F2" s="4"/>
      <c r="G2" s="4"/>
      <c r="H2" s="4"/>
      <c r="I2" s="4"/>
      <c r="J2" s="4"/>
      <c r="K2" s="4"/>
      <c r="L2" s="4"/>
      <c r="M2" s="6"/>
      <c r="N2" s="4"/>
      <c r="O2" t="s">
        <v>70</v>
      </c>
    </row>
    <row r="3" spans="1:15" ht="13.15" x14ac:dyDescent="0.4">
      <c r="A3" s="29"/>
      <c r="B3" s="4"/>
      <c r="C3" s="4"/>
      <c r="D3" s="4"/>
      <c r="E3" s="4"/>
      <c r="F3" s="4"/>
      <c r="G3" s="4"/>
      <c r="H3" s="4"/>
      <c r="I3" s="4"/>
      <c r="J3" s="4"/>
      <c r="K3" s="4"/>
      <c r="L3" s="4"/>
      <c r="M3" s="6"/>
      <c r="N3" s="4"/>
      <c r="O3" t="s">
        <v>60</v>
      </c>
    </row>
    <row r="4" spans="1:15" ht="13.15" x14ac:dyDescent="0.4">
      <c r="A4" s="4"/>
      <c r="B4" s="4"/>
      <c r="C4" s="4"/>
      <c r="D4" s="4"/>
      <c r="E4" s="4"/>
      <c r="F4" s="4"/>
      <c r="G4" s="4"/>
      <c r="H4" s="4"/>
      <c r="I4" s="4"/>
      <c r="J4" s="4"/>
      <c r="K4" s="4"/>
      <c r="L4" s="4"/>
      <c r="M4" s="6"/>
      <c r="N4" s="4"/>
      <c r="O4" t="s">
        <v>61</v>
      </c>
    </row>
    <row r="5" spans="1:15" ht="13.15" x14ac:dyDescent="0.4">
      <c r="A5" s="4"/>
      <c r="B5" s="4"/>
      <c r="C5" s="4"/>
      <c r="D5" s="4"/>
      <c r="E5" s="4"/>
      <c r="F5" s="4"/>
      <c r="G5" s="4"/>
      <c r="H5" s="4"/>
      <c r="I5" s="4"/>
      <c r="J5" s="4"/>
      <c r="K5" s="4"/>
      <c r="L5" s="4"/>
      <c r="M5" s="6"/>
      <c r="N5" s="4"/>
      <c r="O5" t="s">
        <v>62</v>
      </c>
    </row>
    <row r="6" spans="1:15" ht="13.15" x14ac:dyDescent="0.4">
      <c r="A6" s="4"/>
      <c r="B6" s="4"/>
      <c r="C6" s="4"/>
      <c r="D6" s="4"/>
      <c r="E6" s="4"/>
      <c r="F6" s="4"/>
      <c r="G6" s="4"/>
      <c r="H6" s="4"/>
      <c r="I6" s="4"/>
      <c r="J6" s="4"/>
      <c r="K6" s="4"/>
      <c r="L6" s="4"/>
      <c r="M6" s="6"/>
      <c r="N6" s="4"/>
      <c r="O6" t="s">
        <v>63</v>
      </c>
    </row>
    <row r="7" spans="1:15" ht="13.15" x14ac:dyDescent="0.4">
      <c r="A7" s="4"/>
      <c r="B7" s="4"/>
      <c r="C7" s="4"/>
      <c r="D7" s="4"/>
      <c r="E7" s="4"/>
      <c r="F7" s="4"/>
      <c r="G7" s="4"/>
      <c r="H7" s="4"/>
      <c r="I7" s="4"/>
      <c r="J7" s="4"/>
      <c r="K7" s="4"/>
      <c r="L7" s="4"/>
      <c r="M7" s="6"/>
      <c r="N7" s="4"/>
      <c r="O7" t="s">
        <v>64</v>
      </c>
    </row>
    <row r="8" spans="1:15" ht="13.15" x14ac:dyDescent="0.4">
      <c r="A8" s="4"/>
      <c r="B8" s="4"/>
      <c r="C8" s="4"/>
      <c r="D8" s="4"/>
      <c r="E8" s="4"/>
      <c r="F8" s="4"/>
      <c r="G8" s="4"/>
      <c r="H8" s="4"/>
      <c r="I8" s="4"/>
      <c r="J8" s="4"/>
      <c r="K8" s="4"/>
      <c r="L8" s="4"/>
      <c r="M8" s="6"/>
      <c r="N8" s="4"/>
      <c r="O8" t="s">
        <v>65</v>
      </c>
    </row>
    <row r="9" spans="1:15" ht="13.15" x14ac:dyDescent="0.4">
      <c r="A9" s="4"/>
      <c r="B9" s="4"/>
      <c r="C9" s="4"/>
      <c r="D9" s="4"/>
      <c r="E9" s="4"/>
      <c r="F9" s="4"/>
      <c r="G9" s="4"/>
      <c r="H9" s="4"/>
      <c r="I9" s="4"/>
      <c r="J9" s="4"/>
      <c r="K9" s="4"/>
      <c r="L9" s="4"/>
      <c r="M9" s="6"/>
      <c r="N9" s="4"/>
      <c r="O9" t="s">
        <v>66</v>
      </c>
    </row>
    <row r="10" spans="1:15" ht="13.15" x14ac:dyDescent="0.4">
      <c r="A10" s="4"/>
      <c r="B10" s="4"/>
      <c r="C10" s="4"/>
      <c r="D10" s="4"/>
      <c r="E10" s="4"/>
      <c r="F10" s="4"/>
      <c r="G10" s="4"/>
      <c r="H10" s="4"/>
      <c r="I10" s="4"/>
      <c r="J10" s="4"/>
      <c r="K10" s="4"/>
      <c r="L10" s="4"/>
      <c r="M10" s="6"/>
      <c r="N10" s="4"/>
      <c r="O10" t="s">
        <v>67</v>
      </c>
    </row>
    <row r="11" spans="1:15" ht="13.15" x14ac:dyDescent="0.4">
      <c r="A11" s="4"/>
      <c r="B11" s="4"/>
      <c r="C11" s="4"/>
      <c r="D11" s="4"/>
      <c r="E11" s="4"/>
      <c r="F11" s="4"/>
      <c r="G11" s="4"/>
      <c r="H11" s="4"/>
      <c r="I11" s="4"/>
      <c r="J11" s="4"/>
      <c r="K11" s="4"/>
      <c r="L11" s="4"/>
      <c r="M11" s="6"/>
      <c r="N11" s="4"/>
      <c r="O11" t="s">
        <v>68</v>
      </c>
    </row>
    <row r="12" spans="1:15" ht="13.15" x14ac:dyDescent="0.4">
      <c r="A12" s="4"/>
      <c r="B12" s="4"/>
      <c r="C12" s="4"/>
      <c r="D12" s="27"/>
      <c r="E12" s="27"/>
      <c r="F12" s="27"/>
      <c r="G12" s="27"/>
      <c r="H12" s="27"/>
      <c r="I12" s="27"/>
      <c r="J12" s="27"/>
      <c r="K12" s="27"/>
      <c r="L12" s="27"/>
      <c r="M12" s="28"/>
      <c r="N12" s="5"/>
      <c r="O12" t="s">
        <v>69</v>
      </c>
    </row>
    <row r="13" spans="1:15" ht="13.15" x14ac:dyDescent="0.4">
      <c r="A13" s="4"/>
      <c r="B13" s="4"/>
      <c r="C13" s="4"/>
      <c r="D13" s="27"/>
      <c r="E13" s="27"/>
      <c r="F13" s="27"/>
      <c r="G13" s="27"/>
      <c r="H13" s="27"/>
      <c r="I13" s="27"/>
      <c r="J13" s="27"/>
      <c r="K13" s="27"/>
      <c r="L13" s="27"/>
      <c r="M13" s="28"/>
      <c r="N13" s="5"/>
    </row>
    <row r="14" spans="1:15" ht="13.15" x14ac:dyDescent="0.4">
      <c r="A14" s="4"/>
      <c r="B14" s="4"/>
      <c r="C14" s="4"/>
      <c r="D14" s="27"/>
      <c r="E14" s="27"/>
      <c r="F14" s="27"/>
      <c r="G14" s="27"/>
      <c r="H14" s="27"/>
      <c r="I14" s="27"/>
      <c r="J14" s="27"/>
      <c r="K14" s="27"/>
      <c r="L14" s="27"/>
      <c r="M14" s="28"/>
      <c r="N14" s="5"/>
    </row>
    <row r="15" spans="1:15" ht="13.15" x14ac:dyDescent="0.4">
      <c r="A15" s="4"/>
      <c r="B15" s="4"/>
      <c r="C15" s="4"/>
      <c r="D15" s="27"/>
      <c r="E15" s="27"/>
      <c r="F15" s="27"/>
      <c r="G15" s="27"/>
      <c r="H15" s="27"/>
      <c r="I15" s="27"/>
      <c r="J15" s="27"/>
      <c r="K15" s="27"/>
      <c r="L15" s="27"/>
      <c r="M15" s="28"/>
      <c r="N15" s="5"/>
    </row>
    <row r="16" spans="1:15" ht="13.15" x14ac:dyDescent="0.4">
      <c r="A16" s="4"/>
      <c r="B16" s="4"/>
      <c r="C16" s="4"/>
      <c r="D16" s="27"/>
      <c r="E16" s="27"/>
      <c r="F16" s="27"/>
      <c r="G16" s="27"/>
      <c r="H16" s="27"/>
      <c r="I16" s="27"/>
      <c r="J16" s="27"/>
      <c r="K16" s="27"/>
      <c r="L16" s="27"/>
      <c r="M16" s="28"/>
      <c r="N16" s="5"/>
    </row>
    <row r="17" spans="1:16" ht="13.15" x14ac:dyDescent="0.4">
      <c r="A17" s="4"/>
      <c r="B17" s="4"/>
      <c r="C17" s="4"/>
      <c r="D17" s="27"/>
      <c r="E17" s="27"/>
      <c r="F17" s="27"/>
      <c r="G17" s="27"/>
      <c r="H17" s="27"/>
      <c r="I17" s="27"/>
      <c r="J17" s="27"/>
      <c r="K17" s="27"/>
      <c r="L17" s="27"/>
      <c r="M17" s="28"/>
      <c r="N17" s="5"/>
    </row>
    <row r="18" spans="1:16" ht="13.15" x14ac:dyDescent="0.4">
      <c r="A18" s="4"/>
      <c r="B18" s="4"/>
      <c r="C18" s="4"/>
      <c r="D18" s="27"/>
      <c r="E18" s="27"/>
      <c r="F18" s="27"/>
      <c r="G18" s="27"/>
      <c r="H18" s="27"/>
      <c r="I18" s="27"/>
      <c r="J18" s="27"/>
      <c r="K18" s="27"/>
      <c r="L18" s="27"/>
      <c r="M18" s="28"/>
      <c r="N18" s="5"/>
    </row>
    <row r="19" spans="1:16" ht="13.15" x14ac:dyDescent="0.4">
      <c r="A19" s="4"/>
      <c r="B19" s="4"/>
      <c r="C19" s="4"/>
      <c r="D19" s="27"/>
      <c r="E19" s="27"/>
      <c r="F19" s="27"/>
      <c r="G19" s="27"/>
      <c r="H19" s="27"/>
      <c r="I19" s="27"/>
      <c r="J19" s="27"/>
      <c r="K19" s="27"/>
      <c r="L19" s="27"/>
      <c r="M19" s="28"/>
      <c r="N19" s="5"/>
    </row>
    <row r="20" spans="1:16" ht="13.15" x14ac:dyDescent="0.4">
      <c r="A20" s="4"/>
      <c r="B20" s="4"/>
      <c r="C20" s="4"/>
      <c r="D20" s="27"/>
      <c r="E20" s="27"/>
      <c r="F20" s="27"/>
      <c r="G20" s="27"/>
      <c r="H20" s="27"/>
      <c r="I20" s="27"/>
      <c r="J20" s="27"/>
      <c r="K20" s="27"/>
      <c r="L20" s="27"/>
      <c r="M20" s="28"/>
      <c r="N20" s="5"/>
    </row>
    <row r="21" spans="1:16" ht="13.15" x14ac:dyDescent="0.4">
      <c r="A21" s="4"/>
      <c r="B21" s="4"/>
      <c r="C21" s="4"/>
      <c r="D21" s="27"/>
      <c r="E21" s="27"/>
      <c r="F21" s="27"/>
      <c r="G21" s="27"/>
      <c r="H21" s="27"/>
      <c r="I21" s="27"/>
      <c r="J21" s="27"/>
      <c r="K21" s="27"/>
      <c r="L21" s="27"/>
      <c r="M21" s="28"/>
      <c r="N21" s="5"/>
    </row>
    <row r="22" spans="1:16" ht="13.15" x14ac:dyDescent="0.4">
      <c r="A22" s="4"/>
      <c r="B22" s="4"/>
      <c r="C22" s="4"/>
      <c r="D22" s="27"/>
      <c r="E22" s="27"/>
      <c r="F22" s="27"/>
      <c r="G22" s="27"/>
      <c r="H22" s="27"/>
      <c r="I22" s="27"/>
      <c r="J22" s="27"/>
      <c r="K22" s="27"/>
      <c r="L22" s="27"/>
      <c r="M22" s="28"/>
      <c r="N22" s="5"/>
    </row>
    <row r="23" spans="1:16" ht="13.15" x14ac:dyDescent="0.4">
      <c r="A23" s="4"/>
      <c r="B23" s="4"/>
      <c r="C23" s="4"/>
      <c r="D23" s="27"/>
      <c r="E23" s="27"/>
      <c r="F23" s="27"/>
      <c r="G23" s="27"/>
      <c r="H23" s="27"/>
      <c r="I23" s="27"/>
      <c r="J23" s="27"/>
      <c r="K23" s="27"/>
      <c r="L23" s="27"/>
      <c r="M23" s="28"/>
      <c r="N23" s="5"/>
    </row>
    <row r="24" spans="1:16" ht="13.15" x14ac:dyDescent="0.4">
      <c r="A24" s="4"/>
      <c r="B24" s="4"/>
      <c r="C24" s="4"/>
      <c r="D24" s="27"/>
      <c r="E24" s="27"/>
      <c r="F24" s="27"/>
      <c r="G24" s="27"/>
      <c r="H24" s="27"/>
      <c r="I24" s="27"/>
      <c r="J24" s="27"/>
      <c r="K24" s="27"/>
      <c r="L24" s="27"/>
      <c r="M24" s="28"/>
      <c r="N24" s="5"/>
    </row>
    <row r="25" spans="1:16" ht="13.15" x14ac:dyDescent="0.4">
      <c r="A25" s="4"/>
      <c r="B25" s="4"/>
      <c r="C25" s="4"/>
      <c r="D25" s="27"/>
      <c r="E25" s="27"/>
      <c r="F25" s="27"/>
      <c r="G25" s="27"/>
      <c r="H25" s="27"/>
      <c r="I25" s="27"/>
      <c r="J25" s="27"/>
      <c r="K25" s="27"/>
      <c r="L25" s="27"/>
      <c r="M25" s="28"/>
      <c r="N25" s="5"/>
    </row>
    <row r="26" spans="1:16" ht="13.15" x14ac:dyDescent="0.4">
      <c r="A26" s="4"/>
      <c r="B26" s="4"/>
      <c r="C26" s="4"/>
      <c r="D26" s="27"/>
      <c r="E26" s="27"/>
      <c r="F26" s="27"/>
      <c r="G26" s="27"/>
      <c r="H26" s="27"/>
      <c r="I26" s="27"/>
      <c r="J26" s="27"/>
      <c r="K26" s="27"/>
      <c r="L26" s="27"/>
      <c r="M26" s="28"/>
      <c r="N26" s="5"/>
    </row>
    <row r="27" spans="1:16" ht="13.15" x14ac:dyDescent="0.4">
      <c r="A27" s="4"/>
      <c r="B27" s="4"/>
      <c r="C27" s="4"/>
      <c r="D27" s="27"/>
      <c r="E27" s="27"/>
      <c r="F27" s="27"/>
      <c r="G27" s="27"/>
      <c r="H27" s="27"/>
      <c r="I27" s="27"/>
      <c r="J27" s="27"/>
      <c r="K27" s="27"/>
      <c r="L27" s="27"/>
      <c r="M27" s="28"/>
      <c r="N27" s="5"/>
    </row>
    <row r="28" spans="1:16" ht="13.15" x14ac:dyDescent="0.4">
      <c r="A28" s="4"/>
      <c r="B28" s="4"/>
      <c r="C28" s="4"/>
      <c r="D28" s="27"/>
      <c r="E28" s="27"/>
      <c r="F28" s="27"/>
      <c r="G28" s="27"/>
      <c r="H28" s="27"/>
      <c r="I28" s="27"/>
      <c r="J28" s="27"/>
      <c r="K28" s="27"/>
      <c r="L28" s="27"/>
      <c r="M28" s="28"/>
      <c r="N28" s="5"/>
    </row>
    <row r="29" spans="1:16" ht="13.15" x14ac:dyDescent="0.4">
      <c r="A29" s="4"/>
      <c r="B29" s="4"/>
      <c r="C29" s="4"/>
      <c r="D29" s="27"/>
      <c r="E29" s="27"/>
      <c r="F29" s="27"/>
      <c r="G29" s="27"/>
      <c r="H29" s="27"/>
      <c r="I29" s="27"/>
      <c r="J29" s="27"/>
      <c r="K29" s="27"/>
      <c r="L29" s="27"/>
      <c r="M29" s="28"/>
      <c r="N29" s="5"/>
    </row>
    <row r="30" spans="1:16" ht="13.15" x14ac:dyDescent="0.4">
      <c r="A30" s="4"/>
      <c r="B30" s="4"/>
      <c r="C30" s="4"/>
      <c r="D30" s="27"/>
      <c r="E30" s="27"/>
      <c r="F30" s="27"/>
      <c r="G30" s="27"/>
      <c r="H30" s="27"/>
      <c r="I30" s="27"/>
      <c r="J30" s="27"/>
      <c r="K30" s="27"/>
      <c r="L30" s="27"/>
      <c r="M30" s="28"/>
      <c r="N30" s="5"/>
    </row>
    <row r="31" spans="1:16" ht="13.15" x14ac:dyDescent="0.4">
      <c r="A31" s="107" t="s">
        <v>27</v>
      </c>
      <c r="B31" s="108"/>
      <c r="C31" s="109"/>
      <c r="D31" s="18">
        <f t="shared" ref="D31:M31" si="0">SUM(D2:D30)</f>
        <v>0</v>
      </c>
      <c r="E31" s="18">
        <f t="shared" si="0"/>
        <v>0</v>
      </c>
      <c r="F31" s="18">
        <f t="shared" si="0"/>
        <v>0</v>
      </c>
      <c r="G31" s="18">
        <f t="shared" si="0"/>
        <v>0</v>
      </c>
      <c r="H31" s="18">
        <f t="shared" si="0"/>
        <v>0</v>
      </c>
      <c r="I31" s="18">
        <f t="shared" si="0"/>
        <v>0</v>
      </c>
      <c r="J31" s="18">
        <f t="shared" si="0"/>
        <v>0</v>
      </c>
      <c r="K31" s="18">
        <f t="shared" si="0"/>
        <v>0</v>
      </c>
      <c r="L31" s="18">
        <f t="shared" si="0"/>
        <v>0</v>
      </c>
      <c r="M31" s="18">
        <f t="shared" si="0"/>
        <v>0</v>
      </c>
      <c r="N31" s="15"/>
      <c r="O31" s="24">
        <f>SUM(D31:L31)</f>
        <v>0</v>
      </c>
      <c r="P31" s="16" t="str">
        <f>IF(O31='20XX Summary'!H15,"OK", "NG")</f>
        <v>OK</v>
      </c>
    </row>
    <row r="32" spans="1:16" ht="13.15" x14ac:dyDescent="0.4">
      <c r="A32" s="107" t="s">
        <v>28</v>
      </c>
      <c r="B32" s="108"/>
      <c r="C32" s="109"/>
      <c r="D32" s="19">
        <v>55</v>
      </c>
      <c r="E32" s="19">
        <v>55</v>
      </c>
      <c r="F32" s="19">
        <v>55</v>
      </c>
      <c r="G32" s="19">
        <v>55</v>
      </c>
      <c r="H32" s="19">
        <v>55</v>
      </c>
      <c r="I32" s="19">
        <v>55</v>
      </c>
      <c r="J32" s="19">
        <v>55</v>
      </c>
      <c r="K32" s="19">
        <v>55</v>
      </c>
      <c r="L32" s="19">
        <v>55</v>
      </c>
      <c r="M32" s="19">
        <v>55</v>
      </c>
      <c r="N32" s="22"/>
      <c r="O32" s="23"/>
    </row>
    <row r="33" spans="1:15" ht="13.15" x14ac:dyDescent="0.4">
      <c r="A33" s="107" t="s">
        <v>29</v>
      </c>
      <c r="B33" s="108"/>
      <c r="C33" s="109"/>
      <c r="D33" s="20">
        <f t="shared" ref="D33:M33" si="1">D31*D32</f>
        <v>0</v>
      </c>
      <c r="E33" s="20">
        <f t="shared" si="1"/>
        <v>0</v>
      </c>
      <c r="F33" s="20">
        <f t="shared" si="1"/>
        <v>0</v>
      </c>
      <c r="G33" s="20">
        <f t="shared" si="1"/>
        <v>0</v>
      </c>
      <c r="H33" s="20">
        <f t="shared" si="1"/>
        <v>0</v>
      </c>
      <c r="I33" s="20">
        <f t="shared" si="1"/>
        <v>0</v>
      </c>
      <c r="J33" s="20">
        <f t="shared" si="1"/>
        <v>0</v>
      </c>
      <c r="K33" s="20">
        <f t="shared" si="1"/>
        <v>0</v>
      </c>
      <c r="L33" s="20">
        <f t="shared" si="1"/>
        <v>0</v>
      </c>
      <c r="M33" s="20">
        <f t="shared" si="1"/>
        <v>0</v>
      </c>
      <c r="N33" s="15"/>
      <c r="O33" s="21">
        <f>SUM(D33:M33)</f>
        <v>0</v>
      </c>
    </row>
    <row r="35" spans="1:15" ht="13.15" x14ac:dyDescent="0.4">
      <c r="A35" s="110" t="s">
        <v>34</v>
      </c>
      <c r="B35" s="110"/>
      <c r="C35" s="110"/>
      <c r="D35" s="17" t="str">
        <f t="shared" ref="D35:M35" si="2">IF(D31&gt;=8,"CAR REQD.","NO")</f>
        <v>NO</v>
      </c>
      <c r="E35" s="17" t="str">
        <f t="shared" si="2"/>
        <v>NO</v>
      </c>
      <c r="F35" s="17" t="str">
        <f t="shared" si="2"/>
        <v>NO</v>
      </c>
      <c r="G35" s="17" t="str">
        <f t="shared" si="2"/>
        <v>NO</v>
      </c>
      <c r="H35" s="17" t="str">
        <f t="shared" si="2"/>
        <v>NO</v>
      </c>
      <c r="I35" s="17" t="str">
        <f t="shared" si="2"/>
        <v>NO</v>
      </c>
      <c r="J35" s="17" t="str">
        <f t="shared" si="2"/>
        <v>NO</v>
      </c>
      <c r="K35" s="17" t="str">
        <f t="shared" si="2"/>
        <v>NO</v>
      </c>
      <c r="L35" s="17" t="str">
        <f t="shared" si="2"/>
        <v>NO</v>
      </c>
      <c r="M35" s="30" t="str">
        <f t="shared" si="2"/>
        <v>NO</v>
      </c>
    </row>
  </sheetData>
  <mergeCells count="4">
    <mergeCell ref="A31:C31"/>
    <mergeCell ref="A32:C32"/>
    <mergeCell ref="A33:C33"/>
    <mergeCell ref="A35:C35"/>
  </mergeCells>
  <phoneticPr fontId="1" type="noConversion"/>
  <conditionalFormatting sqref="D31:M31">
    <cfRule type="cellIs" dxfId="39" priority="2" stopIfTrue="1" operator="lessThan">
      <formula>8</formula>
    </cfRule>
    <cfRule type="cellIs" dxfId="38" priority="3" stopIfTrue="1" operator="greaterThanOrEqual">
      <formula>8</formula>
    </cfRule>
  </conditionalFormatting>
  <conditionalFormatting sqref="A30:C30 N30:O30">
    <cfRule type="expression" dxfId="37" priority="4" stopIfTrue="1">
      <formula>MOD(ROW(),2)=1</formula>
    </cfRule>
  </conditionalFormatting>
  <conditionalFormatting sqref="A2:C29">
    <cfRule type="expression" dxfId="36" priority="5" stopIfTrue="1">
      <formula>MOD(ROW(),2)=1</formula>
    </cfRule>
  </conditionalFormatting>
  <conditionalFormatting sqref="D35:M35">
    <cfRule type="cellIs" dxfId="35" priority="6" stopIfTrue="1" operator="equal">
      <formula>"CAR REQD."</formula>
    </cfRule>
    <cfRule type="cellIs" dxfId="34" priority="7" stopIfTrue="1" operator="equal">
      <formula>"NO"</formula>
    </cfRule>
  </conditionalFormatting>
  <conditionalFormatting sqref="P31">
    <cfRule type="cellIs" dxfId="33" priority="8" stopIfTrue="1" operator="equal">
      <formula>"OK"</formula>
    </cfRule>
    <cfRule type="cellIs" dxfId="32" priority="9" stopIfTrue="1" operator="equal">
      <formula>"NG"</formula>
    </cfRule>
  </conditionalFormatting>
  <conditionalFormatting sqref="D2:M30">
    <cfRule type="cellIs" dxfId="31" priority="10" stopIfTrue="1" operator="greaterThanOrEqual">
      <formula>8</formula>
    </cfRule>
    <cfRule type="expression" dxfId="30" priority="11" stopIfTrue="1">
      <formula>MOD(ROW(),2)=1</formula>
    </cfRule>
  </conditionalFormatting>
  <dataValidations count="1">
    <dataValidation type="list" allowBlank="1" showInputMessage="1" showErrorMessage="1" sqref="D1:M1">
      <formula1>$O$2:$O$12</formula1>
    </dataValidation>
  </dataValidations>
  <pageMargins left="0.75" right="0.75" top="1" bottom="1" header="0.5" footer="0.5"/>
  <headerFooter alignWithMargins="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9"/>
  </sheetPr>
  <dimension ref="A1:P35"/>
  <sheetViews>
    <sheetView zoomScale="85" workbookViewId="0">
      <selection activeCell="Q40" sqref="Q40"/>
    </sheetView>
  </sheetViews>
  <sheetFormatPr defaultColWidth="10.6640625" defaultRowHeight="12.75" x14ac:dyDescent="0.35"/>
  <cols>
    <col min="1" max="4" width="8.796875" customWidth="1"/>
    <col min="5" max="5" width="12.6640625" customWidth="1"/>
    <col min="6" max="6" width="8.796875" customWidth="1"/>
    <col min="7" max="7" width="11.46484375" customWidth="1"/>
    <col min="8" max="8" width="11.6640625" customWidth="1"/>
    <col min="9" max="9" width="8.796875" customWidth="1"/>
    <col min="10" max="10" width="10.1328125" customWidth="1"/>
    <col min="11" max="16" width="8.796875" customWidth="1"/>
    <col min="17" max="17" width="15.1328125" customWidth="1"/>
    <col min="18" max="256" width="8.796875" customWidth="1"/>
  </cols>
  <sheetData>
    <row r="1" spans="1:15" ht="39.75" thickBot="1" x14ac:dyDescent="0.45">
      <c r="A1" s="11" t="s">
        <v>2</v>
      </c>
      <c r="B1" s="12" t="s">
        <v>0</v>
      </c>
      <c r="C1" s="13" t="s">
        <v>1</v>
      </c>
      <c r="D1" s="26" t="s">
        <v>52</v>
      </c>
      <c r="E1" s="26" t="s">
        <v>51</v>
      </c>
      <c r="F1" s="26" t="s">
        <v>53</v>
      </c>
      <c r="G1" s="26" t="s">
        <v>54</v>
      </c>
      <c r="H1" s="26" t="s">
        <v>55</v>
      </c>
      <c r="I1" s="26" t="s">
        <v>47</v>
      </c>
      <c r="J1" s="26" t="s">
        <v>56</v>
      </c>
      <c r="K1" s="26" t="s">
        <v>57</v>
      </c>
      <c r="L1" s="26" t="s">
        <v>58</v>
      </c>
      <c r="M1" s="26" t="s">
        <v>59</v>
      </c>
      <c r="N1" s="14"/>
      <c r="O1" s="25" t="s">
        <v>36</v>
      </c>
    </row>
    <row r="2" spans="1:15" ht="13.15" x14ac:dyDescent="0.4">
      <c r="A2" s="2"/>
      <c r="B2" s="3"/>
      <c r="C2" s="3"/>
      <c r="D2" s="4"/>
      <c r="E2" s="4"/>
      <c r="F2" s="4"/>
      <c r="G2" s="4"/>
      <c r="H2" s="4"/>
      <c r="I2" s="4"/>
      <c r="J2" s="4"/>
      <c r="K2" s="4"/>
      <c r="L2" s="4"/>
      <c r="M2" s="6"/>
      <c r="N2" s="4"/>
      <c r="O2" t="s">
        <v>35</v>
      </c>
    </row>
    <row r="3" spans="1:15" ht="13.15" x14ac:dyDescent="0.4">
      <c r="A3" s="2"/>
      <c r="B3" s="3"/>
      <c r="C3" s="3"/>
      <c r="D3" s="4"/>
      <c r="E3" s="4"/>
      <c r="F3" s="4"/>
      <c r="G3" s="4"/>
      <c r="H3" s="4"/>
      <c r="I3" s="4"/>
      <c r="J3" s="4"/>
      <c r="K3" s="4"/>
      <c r="L3" s="4"/>
      <c r="M3" s="6"/>
      <c r="N3" s="4"/>
      <c r="O3" t="s">
        <v>52</v>
      </c>
    </row>
    <row r="4" spans="1:15" ht="13.15" x14ac:dyDescent="0.4">
      <c r="A4" s="3"/>
      <c r="B4" s="3"/>
      <c r="C4" s="3"/>
      <c r="D4" s="4"/>
      <c r="E4" s="4"/>
      <c r="F4" s="4"/>
      <c r="G4" s="4"/>
      <c r="H4" s="4"/>
      <c r="I4" s="4"/>
      <c r="J4" s="4"/>
      <c r="K4" s="4"/>
      <c r="L4" s="4"/>
      <c r="M4" s="6"/>
      <c r="N4" s="4"/>
      <c r="O4" t="s">
        <v>51</v>
      </c>
    </row>
    <row r="5" spans="1:15" ht="13.15" x14ac:dyDescent="0.4">
      <c r="A5" s="3"/>
      <c r="B5" s="3"/>
      <c r="C5" s="3"/>
      <c r="D5" s="4"/>
      <c r="E5" s="4"/>
      <c r="F5" s="4"/>
      <c r="G5" s="4"/>
      <c r="H5" s="4"/>
      <c r="I5" s="4"/>
      <c r="J5" s="4"/>
      <c r="K5" s="4"/>
      <c r="L5" s="4"/>
      <c r="M5" s="6"/>
      <c r="N5" s="4"/>
      <c r="O5" t="s">
        <v>53</v>
      </c>
    </row>
    <row r="6" spans="1:15" ht="13.15" x14ac:dyDescent="0.4">
      <c r="A6" s="3"/>
      <c r="B6" s="3"/>
      <c r="C6" s="3"/>
      <c r="D6" s="4"/>
      <c r="E6" s="4"/>
      <c r="F6" s="4"/>
      <c r="G6" s="4"/>
      <c r="H6" s="4"/>
      <c r="I6" s="4"/>
      <c r="J6" s="4"/>
      <c r="K6" s="4"/>
      <c r="L6" s="4"/>
      <c r="M6" s="6"/>
      <c r="N6" s="4"/>
      <c r="O6" t="s">
        <v>54</v>
      </c>
    </row>
    <row r="7" spans="1:15" ht="13.15" x14ac:dyDescent="0.4">
      <c r="A7" s="3"/>
      <c r="B7" s="3"/>
      <c r="C7" s="3"/>
      <c r="D7" s="4"/>
      <c r="E7" s="4"/>
      <c r="F7" s="4"/>
      <c r="G7" s="4"/>
      <c r="H7" s="4"/>
      <c r="I7" s="4"/>
      <c r="J7" s="4"/>
      <c r="K7" s="4"/>
      <c r="L7" s="4"/>
      <c r="M7" s="6"/>
      <c r="N7" s="4"/>
      <c r="O7" t="s">
        <v>55</v>
      </c>
    </row>
    <row r="8" spans="1:15" ht="13.15" x14ac:dyDescent="0.4">
      <c r="A8" s="3"/>
      <c r="B8" s="3"/>
      <c r="C8" s="3"/>
      <c r="D8" s="4"/>
      <c r="E8" s="4"/>
      <c r="F8" s="4"/>
      <c r="G8" s="4"/>
      <c r="H8" s="4"/>
      <c r="I8" s="4"/>
      <c r="J8" s="4"/>
      <c r="K8" s="4"/>
      <c r="L8" s="4"/>
      <c r="M8" s="6"/>
      <c r="N8" s="4"/>
      <c r="O8" t="s">
        <v>47</v>
      </c>
    </row>
    <row r="9" spans="1:15" ht="13.15" x14ac:dyDescent="0.4">
      <c r="A9" s="3"/>
      <c r="B9" s="3"/>
      <c r="C9" s="3"/>
      <c r="D9" s="4"/>
      <c r="E9" s="4"/>
      <c r="F9" s="4"/>
      <c r="G9" s="4"/>
      <c r="H9" s="4"/>
      <c r="I9" s="4"/>
      <c r="J9" s="4"/>
      <c r="K9" s="4"/>
      <c r="L9" s="4"/>
      <c r="M9" s="6"/>
      <c r="N9" s="4"/>
      <c r="O9" t="s">
        <v>56</v>
      </c>
    </row>
    <row r="10" spans="1:15" ht="13.15" x14ac:dyDescent="0.4">
      <c r="A10" s="3"/>
      <c r="B10" s="3"/>
      <c r="C10" s="3"/>
      <c r="D10" s="4"/>
      <c r="E10" s="4"/>
      <c r="F10" s="4"/>
      <c r="G10" s="4"/>
      <c r="H10" s="4"/>
      <c r="I10" s="4"/>
      <c r="J10" s="4"/>
      <c r="K10" s="4"/>
      <c r="L10" s="4"/>
      <c r="M10" s="6"/>
      <c r="N10" s="4"/>
      <c r="O10" t="s">
        <v>57</v>
      </c>
    </row>
    <row r="11" spans="1:15" ht="13.15" x14ac:dyDescent="0.4">
      <c r="A11" s="3"/>
      <c r="B11" s="3"/>
      <c r="C11" s="3"/>
      <c r="D11" s="4"/>
      <c r="E11" s="4"/>
      <c r="F11" s="4"/>
      <c r="G11" s="4"/>
      <c r="H11" s="4"/>
      <c r="I11" s="4"/>
      <c r="J11" s="4"/>
      <c r="K11" s="4"/>
      <c r="L11" s="4"/>
      <c r="M11" s="6"/>
      <c r="N11" s="4"/>
      <c r="O11" t="s">
        <v>58</v>
      </c>
    </row>
    <row r="12" spans="1:15" ht="13.15" x14ac:dyDescent="0.4">
      <c r="A12" s="3"/>
      <c r="B12" s="3"/>
      <c r="C12" s="4"/>
      <c r="D12" s="27"/>
      <c r="E12" s="27"/>
      <c r="F12" s="27"/>
      <c r="G12" s="27"/>
      <c r="H12" s="27"/>
      <c r="I12" s="27"/>
      <c r="J12" s="27"/>
      <c r="K12" s="27"/>
      <c r="L12" s="27"/>
      <c r="M12" s="28"/>
      <c r="N12" s="5"/>
      <c r="O12" t="s">
        <v>59</v>
      </c>
    </row>
    <row r="13" spans="1:15" ht="13.15" x14ac:dyDescent="0.4">
      <c r="A13" s="3"/>
      <c r="B13" s="3"/>
      <c r="C13" s="4"/>
      <c r="D13" s="27"/>
      <c r="E13" s="27"/>
      <c r="F13" s="27"/>
      <c r="G13" s="27"/>
      <c r="H13" s="27"/>
      <c r="I13" s="27"/>
      <c r="J13" s="27"/>
      <c r="K13" s="27"/>
      <c r="L13" s="27"/>
      <c r="M13" s="28"/>
      <c r="N13" s="5"/>
    </row>
    <row r="14" spans="1:15" ht="13.15" x14ac:dyDescent="0.4">
      <c r="A14" s="3"/>
      <c r="B14" s="3"/>
      <c r="C14" s="4"/>
      <c r="D14" s="27"/>
      <c r="E14" s="27"/>
      <c r="F14" s="27"/>
      <c r="G14" s="27"/>
      <c r="H14" s="27"/>
      <c r="I14" s="27"/>
      <c r="J14" s="27"/>
      <c r="K14" s="27"/>
      <c r="L14" s="27"/>
      <c r="M14" s="28"/>
      <c r="N14" s="5"/>
    </row>
    <row r="15" spans="1:15" ht="13.15" x14ac:dyDescent="0.4">
      <c r="A15" s="3"/>
      <c r="B15" s="3"/>
      <c r="C15" s="4"/>
      <c r="D15" s="27"/>
      <c r="E15" s="27"/>
      <c r="F15" s="27"/>
      <c r="G15" s="27"/>
      <c r="H15" s="27"/>
      <c r="I15" s="27"/>
      <c r="J15" s="27"/>
      <c r="K15" s="27"/>
      <c r="L15" s="27"/>
      <c r="M15" s="28"/>
      <c r="N15" s="5"/>
    </row>
    <row r="16" spans="1:15" ht="13.15" x14ac:dyDescent="0.4">
      <c r="A16" s="3"/>
      <c r="B16" s="3"/>
      <c r="C16" s="4"/>
      <c r="D16" s="27"/>
      <c r="E16" s="27"/>
      <c r="F16" s="27"/>
      <c r="G16" s="27"/>
      <c r="H16" s="27"/>
      <c r="I16" s="27"/>
      <c r="J16" s="27"/>
      <c r="K16" s="27"/>
      <c r="L16" s="27"/>
      <c r="M16" s="28"/>
      <c r="N16" s="5"/>
    </row>
    <row r="17" spans="1:16" ht="13.15" x14ac:dyDescent="0.4">
      <c r="A17" s="3"/>
      <c r="B17" s="3"/>
      <c r="C17" s="4"/>
      <c r="D17" s="27"/>
      <c r="E17" s="27"/>
      <c r="F17" s="27"/>
      <c r="G17" s="27"/>
      <c r="H17" s="27"/>
      <c r="I17" s="27"/>
      <c r="J17" s="27"/>
      <c r="K17" s="27"/>
      <c r="L17" s="27"/>
      <c r="M17" s="28"/>
      <c r="N17" s="5"/>
    </row>
    <row r="18" spans="1:16" ht="13.15" x14ac:dyDescent="0.4">
      <c r="A18" s="3"/>
      <c r="B18" s="3"/>
      <c r="C18" s="4"/>
      <c r="D18" s="27"/>
      <c r="E18" s="27"/>
      <c r="F18" s="27"/>
      <c r="G18" s="27"/>
      <c r="H18" s="27"/>
      <c r="I18" s="27"/>
      <c r="J18" s="27"/>
      <c r="K18" s="27"/>
      <c r="L18" s="27"/>
      <c r="M18" s="28"/>
      <c r="N18" s="5"/>
    </row>
    <row r="19" spans="1:16" ht="13.15" x14ac:dyDescent="0.4">
      <c r="A19" s="3"/>
      <c r="B19" s="3"/>
      <c r="C19" s="4"/>
      <c r="D19" s="27"/>
      <c r="E19" s="27"/>
      <c r="F19" s="27"/>
      <c r="G19" s="27"/>
      <c r="H19" s="27"/>
      <c r="I19" s="27"/>
      <c r="J19" s="27"/>
      <c r="K19" s="27"/>
      <c r="L19" s="27"/>
      <c r="M19" s="28"/>
      <c r="N19" s="5"/>
    </row>
    <row r="20" spans="1:16" ht="13.15" x14ac:dyDescent="0.4">
      <c r="A20" s="3"/>
      <c r="B20" s="3"/>
      <c r="C20" s="4"/>
      <c r="D20" s="27"/>
      <c r="E20" s="27"/>
      <c r="F20" s="27"/>
      <c r="G20" s="27"/>
      <c r="H20" s="27"/>
      <c r="I20" s="27"/>
      <c r="J20" s="27"/>
      <c r="K20" s="27"/>
      <c r="L20" s="27"/>
      <c r="M20" s="28"/>
      <c r="N20" s="5"/>
    </row>
    <row r="21" spans="1:16" ht="13.15" x14ac:dyDescent="0.4">
      <c r="A21" s="3"/>
      <c r="B21" s="3"/>
      <c r="C21" s="4"/>
      <c r="D21" s="27"/>
      <c r="E21" s="27"/>
      <c r="F21" s="27"/>
      <c r="G21" s="27"/>
      <c r="H21" s="27"/>
      <c r="I21" s="27"/>
      <c r="J21" s="27"/>
      <c r="K21" s="27"/>
      <c r="L21" s="27"/>
      <c r="M21" s="28"/>
      <c r="N21" s="5"/>
    </row>
    <row r="22" spans="1:16" ht="13.15" x14ac:dyDescent="0.4">
      <c r="A22" s="3"/>
      <c r="B22" s="3"/>
      <c r="C22" s="4"/>
      <c r="D22" s="27"/>
      <c r="E22" s="27"/>
      <c r="F22" s="27"/>
      <c r="G22" s="27"/>
      <c r="H22" s="27"/>
      <c r="I22" s="27"/>
      <c r="J22" s="27"/>
      <c r="K22" s="27"/>
      <c r="L22" s="27"/>
      <c r="M22" s="28"/>
      <c r="N22" s="5"/>
    </row>
    <row r="23" spans="1:16" ht="13.15" x14ac:dyDescent="0.4">
      <c r="A23" s="3"/>
      <c r="B23" s="3"/>
      <c r="C23" s="4"/>
      <c r="D23" s="27"/>
      <c r="E23" s="27"/>
      <c r="F23" s="27"/>
      <c r="G23" s="27"/>
      <c r="H23" s="27"/>
      <c r="I23" s="27"/>
      <c r="J23" s="27"/>
      <c r="K23" s="27"/>
      <c r="L23" s="27"/>
      <c r="M23" s="28"/>
      <c r="N23" s="5"/>
    </row>
    <row r="24" spans="1:16" ht="13.15" x14ac:dyDescent="0.4">
      <c r="A24" s="3"/>
      <c r="B24" s="3"/>
      <c r="C24" s="4"/>
      <c r="D24" s="27"/>
      <c r="E24" s="27"/>
      <c r="F24" s="27"/>
      <c r="G24" s="27"/>
      <c r="H24" s="27"/>
      <c r="I24" s="27"/>
      <c r="J24" s="27"/>
      <c r="K24" s="27"/>
      <c r="L24" s="27"/>
      <c r="M24" s="28"/>
      <c r="N24" s="5"/>
    </row>
    <row r="25" spans="1:16" ht="13.15" x14ac:dyDescent="0.4">
      <c r="A25" s="3"/>
      <c r="B25" s="3"/>
      <c r="C25" s="4"/>
      <c r="D25" s="27"/>
      <c r="E25" s="27"/>
      <c r="F25" s="27"/>
      <c r="G25" s="27"/>
      <c r="H25" s="27"/>
      <c r="I25" s="27"/>
      <c r="J25" s="27"/>
      <c r="K25" s="27"/>
      <c r="L25" s="27"/>
      <c r="M25" s="28"/>
      <c r="N25" s="5"/>
    </row>
    <row r="26" spans="1:16" ht="13.15" x14ac:dyDescent="0.4">
      <c r="A26" s="3"/>
      <c r="B26" s="3"/>
      <c r="C26" s="4"/>
      <c r="D26" s="27"/>
      <c r="E26" s="27"/>
      <c r="F26" s="27"/>
      <c r="G26" s="27"/>
      <c r="H26" s="27"/>
      <c r="I26" s="27"/>
      <c r="J26" s="27"/>
      <c r="K26" s="27"/>
      <c r="L26" s="27"/>
      <c r="M26" s="28"/>
      <c r="N26" s="5"/>
    </row>
    <row r="27" spans="1:16" ht="13.15" x14ac:dyDescent="0.4">
      <c r="A27" s="3"/>
      <c r="B27" s="3"/>
      <c r="C27" s="4"/>
      <c r="D27" s="27"/>
      <c r="E27" s="27"/>
      <c r="F27" s="27"/>
      <c r="G27" s="27"/>
      <c r="H27" s="27"/>
      <c r="I27" s="27"/>
      <c r="J27" s="27"/>
      <c r="K27" s="27"/>
      <c r="L27" s="27"/>
      <c r="M27" s="28"/>
      <c r="N27" s="5"/>
    </row>
    <row r="28" spans="1:16" ht="13.15" x14ac:dyDescent="0.4">
      <c r="A28" s="3"/>
      <c r="B28" s="3"/>
      <c r="C28" s="4"/>
      <c r="D28" s="27"/>
      <c r="E28" s="27"/>
      <c r="F28" s="27"/>
      <c r="G28" s="27"/>
      <c r="H28" s="27"/>
      <c r="I28" s="27"/>
      <c r="J28" s="27"/>
      <c r="K28" s="27"/>
      <c r="L28" s="27"/>
      <c r="M28" s="28"/>
      <c r="N28" s="5"/>
    </row>
    <row r="29" spans="1:16" ht="13.15" x14ac:dyDescent="0.4">
      <c r="A29" s="3"/>
      <c r="B29" s="3"/>
      <c r="C29" s="4"/>
      <c r="D29" s="27"/>
      <c r="E29" s="27"/>
      <c r="F29" s="27"/>
      <c r="G29" s="27"/>
      <c r="H29" s="27"/>
      <c r="I29" s="27"/>
      <c r="J29" s="27"/>
      <c r="K29" s="27"/>
      <c r="L29" s="27"/>
      <c r="M29" s="28"/>
      <c r="N29" s="5"/>
    </row>
    <row r="30" spans="1:16" ht="13.15" x14ac:dyDescent="0.4">
      <c r="A30" s="3"/>
      <c r="B30" s="3"/>
      <c r="C30" s="4"/>
      <c r="D30" s="27"/>
      <c r="E30" s="27"/>
      <c r="F30" s="27"/>
      <c r="G30" s="27"/>
      <c r="H30" s="27"/>
      <c r="I30" s="27"/>
      <c r="J30" s="27"/>
      <c r="K30" s="27"/>
      <c r="L30" s="27"/>
      <c r="M30" s="28"/>
      <c r="N30" s="5"/>
    </row>
    <row r="31" spans="1:16" ht="13.15" x14ac:dyDescent="0.4">
      <c r="A31" s="107" t="s">
        <v>27</v>
      </c>
      <c r="B31" s="108"/>
      <c r="C31" s="109"/>
      <c r="D31" s="18">
        <f t="shared" ref="D31:M31" si="0">SUM(D2:D30)</f>
        <v>0</v>
      </c>
      <c r="E31" s="18">
        <f t="shared" si="0"/>
        <v>0</v>
      </c>
      <c r="F31" s="18">
        <f t="shared" si="0"/>
        <v>0</v>
      </c>
      <c r="G31" s="18">
        <f t="shared" si="0"/>
        <v>0</v>
      </c>
      <c r="H31" s="18">
        <f t="shared" si="0"/>
        <v>0</v>
      </c>
      <c r="I31" s="18">
        <f t="shared" si="0"/>
        <v>0</v>
      </c>
      <c r="J31" s="18">
        <f t="shared" si="0"/>
        <v>0</v>
      </c>
      <c r="K31" s="18">
        <f t="shared" si="0"/>
        <v>0</v>
      </c>
      <c r="L31" s="18">
        <f t="shared" si="0"/>
        <v>0</v>
      </c>
      <c r="M31" s="18">
        <f t="shared" si="0"/>
        <v>0</v>
      </c>
      <c r="N31" s="15"/>
      <c r="O31" s="24">
        <f>SUM(D31:L31)</f>
        <v>0</v>
      </c>
      <c r="P31" s="16" t="str">
        <f>IF(O31='20XX Summary'!C15,"OK", "NG")</f>
        <v>OK</v>
      </c>
    </row>
    <row r="32" spans="1:16" ht="13.15" x14ac:dyDescent="0.4">
      <c r="A32" s="107" t="s">
        <v>28</v>
      </c>
      <c r="B32" s="108"/>
      <c r="C32" s="109"/>
      <c r="D32" s="19">
        <v>55</v>
      </c>
      <c r="E32" s="19">
        <v>55</v>
      </c>
      <c r="F32" s="19">
        <v>55</v>
      </c>
      <c r="G32" s="19">
        <v>55</v>
      </c>
      <c r="H32" s="19">
        <v>55</v>
      </c>
      <c r="I32" s="19">
        <v>55</v>
      </c>
      <c r="J32" s="19">
        <v>55</v>
      </c>
      <c r="K32" s="19">
        <v>55</v>
      </c>
      <c r="L32" s="19">
        <v>55</v>
      </c>
      <c r="M32" s="19">
        <v>55</v>
      </c>
      <c r="N32" s="22"/>
      <c r="O32" s="23"/>
    </row>
    <row r="33" spans="1:15" ht="13.15" x14ac:dyDescent="0.4">
      <c r="A33" s="107" t="s">
        <v>29</v>
      </c>
      <c r="B33" s="108"/>
      <c r="C33" s="109"/>
      <c r="D33" s="20">
        <f t="shared" ref="D33:M33" si="1">D31*D32</f>
        <v>0</v>
      </c>
      <c r="E33" s="20">
        <f t="shared" si="1"/>
        <v>0</v>
      </c>
      <c r="F33" s="20">
        <f t="shared" si="1"/>
        <v>0</v>
      </c>
      <c r="G33" s="20">
        <f t="shared" si="1"/>
        <v>0</v>
      </c>
      <c r="H33" s="20">
        <f t="shared" si="1"/>
        <v>0</v>
      </c>
      <c r="I33" s="20">
        <f t="shared" si="1"/>
        <v>0</v>
      </c>
      <c r="J33" s="20">
        <f t="shared" si="1"/>
        <v>0</v>
      </c>
      <c r="K33" s="20">
        <f t="shared" si="1"/>
        <v>0</v>
      </c>
      <c r="L33" s="20">
        <f t="shared" si="1"/>
        <v>0</v>
      </c>
      <c r="M33" s="20">
        <f t="shared" si="1"/>
        <v>0</v>
      </c>
      <c r="N33" s="15"/>
      <c r="O33" s="21">
        <f>SUM(D33:M33)</f>
        <v>0</v>
      </c>
    </row>
    <row r="35" spans="1:15" ht="13.15" x14ac:dyDescent="0.4">
      <c r="A35" s="110" t="s">
        <v>34</v>
      </c>
      <c r="B35" s="110"/>
      <c r="C35" s="110"/>
      <c r="D35" s="17" t="str">
        <f t="shared" ref="D35:M35" si="2">IF(D31&gt;=8,"CAR REQD.","NO")</f>
        <v>NO</v>
      </c>
      <c r="E35" s="17" t="str">
        <f t="shared" si="2"/>
        <v>NO</v>
      </c>
      <c r="F35" s="17" t="str">
        <f t="shared" si="2"/>
        <v>NO</v>
      </c>
      <c r="G35" s="17" t="str">
        <f t="shared" si="2"/>
        <v>NO</v>
      </c>
      <c r="H35" s="17" t="str">
        <f t="shared" si="2"/>
        <v>NO</v>
      </c>
      <c r="I35" s="17" t="str">
        <f t="shared" si="2"/>
        <v>NO</v>
      </c>
      <c r="J35" s="17" t="str">
        <f t="shared" si="2"/>
        <v>NO</v>
      </c>
      <c r="K35" s="17" t="str">
        <f t="shared" si="2"/>
        <v>NO</v>
      </c>
      <c r="L35" s="17" t="str">
        <f t="shared" si="2"/>
        <v>NO</v>
      </c>
      <c r="M35" s="30" t="str">
        <f t="shared" si="2"/>
        <v>NO</v>
      </c>
    </row>
  </sheetData>
  <mergeCells count="4">
    <mergeCell ref="A31:C31"/>
    <mergeCell ref="A32:C32"/>
    <mergeCell ref="A33:C33"/>
    <mergeCell ref="A35:C35"/>
  </mergeCells>
  <phoneticPr fontId="1" type="noConversion"/>
  <conditionalFormatting sqref="D31:M31">
    <cfRule type="cellIs" dxfId="29" priority="2" stopIfTrue="1" operator="lessThan">
      <formula>8</formula>
    </cfRule>
    <cfRule type="cellIs" dxfId="28" priority="3" stopIfTrue="1" operator="greaterThanOrEqual">
      <formula>8</formula>
    </cfRule>
  </conditionalFormatting>
  <conditionalFormatting sqref="A30:C30 N30:O30">
    <cfRule type="expression" dxfId="27" priority="4" stopIfTrue="1">
      <formula>MOD(ROW(),2)=1</formula>
    </cfRule>
  </conditionalFormatting>
  <conditionalFormatting sqref="A2:C29">
    <cfRule type="expression" dxfId="26" priority="5" stopIfTrue="1">
      <formula>MOD(ROW(),2)=1</formula>
    </cfRule>
  </conditionalFormatting>
  <conditionalFormatting sqref="D35:M35">
    <cfRule type="cellIs" dxfId="25" priority="6" stopIfTrue="1" operator="equal">
      <formula>"CAR REQD."</formula>
    </cfRule>
    <cfRule type="cellIs" dxfId="24" priority="7" stopIfTrue="1" operator="equal">
      <formula>"NO"</formula>
    </cfRule>
  </conditionalFormatting>
  <conditionalFormatting sqref="P31">
    <cfRule type="cellIs" dxfId="23" priority="8" stopIfTrue="1" operator="equal">
      <formula>"OK"</formula>
    </cfRule>
    <cfRule type="cellIs" dxfId="22" priority="9" stopIfTrue="1" operator="equal">
      <formula>"NG"</formula>
    </cfRule>
  </conditionalFormatting>
  <conditionalFormatting sqref="D2:M30">
    <cfRule type="cellIs" dxfId="21" priority="10" stopIfTrue="1" operator="greaterThanOrEqual">
      <formula>8</formula>
    </cfRule>
    <cfRule type="expression" dxfId="20" priority="11" stopIfTrue="1">
      <formula>MOD(ROW(),2)=1</formula>
    </cfRule>
  </conditionalFormatting>
  <dataValidations count="1">
    <dataValidation type="list" allowBlank="1" showInputMessage="1" showErrorMessage="1" sqref="D1:M1">
      <formula1>$O$2:$O$12</formula1>
    </dataValidation>
  </dataValidations>
  <pageMargins left="0.75" right="0.75" top="1" bottom="1" header="0.5" footer="0.5"/>
  <headerFooter alignWithMargins="0"/>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9"/>
  </sheetPr>
  <dimension ref="A1:P35"/>
  <sheetViews>
    <sheetView zoomScale="85" workbookViewId="0">
      <selection activeCell="R45" sqref="R45"/>
    </sheetView>
  </sheetViews>
  <sheetFormatPr defaultColWidth="10.6640625" defaultRowHeight="12.75" x14ac:dyDescent="0.35"/>
  <cols>
    <col min="1" max="4" width="8.796875" customWidth="1"/>
    <col min="5" max="5" width="12.6640625" customWidth="1"/>
    <col min="6" max="6" width="8.796875" customWidth="1"/>
    <col min="7" max="7" width="11.46484375" customWidth="1"/>
    <col min="8" max="8" width="11.6640625" customWidth="1"/>
    <col min="9" max="9" width="8.796875" customWidth="1"/>
    <col min="10" max="10" width="10.1328125" customWidth="1"/>
    <col min="11" max="16" width="8.796875" customWidth="1"/>
    <col min="17" max="17" width="15.1328125" customWidth="1"/>
    <col min="18" max="256" width="8.796875" customWidth="1"/>
  </cols>
  <sheetData>
    <row r="1" spans="1:15" ht="39.75" thickBot="1" x14ac:dyDescent="0.45">
      <c r="A1" s="11" t="s">
        <v>2</v>
      </c>
      <c r="B1" s="12" t="s">
        <v>0</v>
      </c>
      <c r="C1" s="13" t="s">
        <v>1</v>
      </c>
      <c r="D1" s="26" t="s">
        <v>76</v>
      </c>
      <c r="E1" s="26" t="s">
        <v>71</v>
      </c>
      <c r="F1" s="26" t="s">
        <v>46</v>
      </c>
      <c r="G1" s="26" t="s">
        <v>47</v>
      </c>
      <c r="H1" s="26" t="s">
        <v>48</v>
      </c>
      <c r="I1" s="26" t="s">
        <v>49</v>
      </c>
      <c r="J1" s="26" t="s">
        <v>50</v>
      </c>
      <c r="K1" s="26" t="s">
        <v>74</v>
      </c>
      <c r="L1" s="26" t="s">
        <v>75</v>
      </c>
      <c r="M1" s="26" t="s">
        <v>73</v>
      </c>
      <c r="N1" s="14"/>
      <c r="O1" s="25" t="s">
        <v>36</v>
      </c>
    </row>
    <row r="2" spans="1:15" ht="13.15" x14ac:dyDescent="0.4">
      <c r="A2" s="29">
        <v>39326</v>
      </c>
      <c r="B2" s="4">
        <v>6078</v>
      </c>
      <c r="C2" s="4" t="s">
        <v>77</v>
      </c>
      <c r="D2" s="4"/>
      <c r="E2" s="4"/>
      <c r="F2" s="4"/>
      <c r="G2" s="4"/>
      <c r="H2" s="4"/>
      <c r="I2" s="4"/>
      <c r="J2" s="4"/>
      <c r="K2" s="4"/>
      <c r="L2" s="4"/>
      <c r="M2" s="6"/>
      <c r="N2" s="4"/>
      <c r="O2" t="s">
        <v>76</v>
      </c>
    </row>
    <row r="3" spans="1:15" ht="13.15" x14ac:dyDescent="0.4">
      <c r="A3" s="29"/>
      <c r="B3" s="4"/>
      <c r="C3" s="4"/>
      <c r="D3" s="4"/>
      <c r="E3" s="4"/>
      <c r="F3" s="4"/>
      <c r="G3" s="4"/>
      <c r="H3" s="4"/>
      <c r="I3" s="4"/>
      <c r="J3" s="4"/>
      <c r="K3" s="4"/>
      <c r="L3" s="4"/>
      <c r="M3" s="6"/>
      <c r="N3" s="4"/>
      <c r="O3" t="s">
        <v>71</v>
      </c>
    </row>
    <row r="4" spans="1:15" ht="13.15" x14ac:dyDescent="0.4">
      <c r="A4" s="4"/>
      <c r="B4" s="4"/>
      <c r="C4" s="4"/>
      <c r="D4" s="4"/>
      <c r="E4" s="4"/>
      <c r="F4" s="4"/>
      <c r="G4" s="4"/>
      <c r="H4" s="4"/>
      <c r="I4" s="4"/>
      <c r="J4" s="4"/>
      <c r="K4" s="4"/>
      <c r="L4" s="4"/>
      <c r="M4" s="6"/>
      <c r="N4" s="4"/>
      <c r="O4" t="s">
        <v>46</v>
      </c>
    </row>
    <row r="5" spans="1:15" ht="13.15" x14ac:dyDescent="0.4">
      <c r="A5" s="4"/>
      <c r="B5" s="4"/>
      <c r="C5" s="4"/>
      <c r="D5" s="4"/>
      <c r="E5" s="4"/>
      <c r="F5" s="4"/>
      <c r="G5" s="4"/>
      <c r="H5" s="4"/>
      <c r="I5" s="4"/>
      <c r="J5" s="4"/>
      <c r="K5" s="4"/>
      <c r="L5" s="4"/>
      <c r="M5" s="6"/>
      <c r="N5" s="4"/>
      <c r="O5" t="s">
        <v>47</v>
      </c>
    </row>
    <row r="6" spans="1:15" ht="13.15" x14ac:dyDescent="0.4">
      <c r="A6" s="4"/>
      <c r="B6" s="4"/>
      <c r="C6" s="4"/>
      <c r="D6" s="4"/>
      <c r="E6" s="4"/>
      <c r="F6" s="4"/>
      <c r="G6" s="4"/>
      <c r="H6" s="4"/>
      <c r="I6" s="4"/>
      <c r="J6" s="4"/>
      <c r="K6" s="4"/>
      <c r="L6" s="4"/>
      <c r="M6" s="6"/>
      <c r="N6" s="4"/>
      <c r="O6" t="s">
        <v>48</v>
      </c>
    </row>
    <row r="7" spans="1:15" ht="13.15" x14ac:dyDescent="0.4">
      <c r="A7" s="4"/>
      <c r="B7" s="4"/>
      <c r="C7" s="4"/>
      <c r="D7" s="4"/>
      <c r="E7" s="4"/>
      <c r="F7" s="4"/>
      <c r="G7" s="4"/>
      <c r="H7" s="4"/>
      <c r="I7" s="4"/>
      <c r="J7" s="4"/>
      <c r="K7" s="4"/>
      <c r="L7" s="4"/>
      <c r="M7" s="6"/>
      <c r="N7" s="4"/>
      <c r="O7" t="s">
        <v>49</v>
      </c>
    </row>
    <row r="8" spans="1:15" ht="13.15" x14ac:dyDescent="0.4">
      <c r="A8" s="4"/>
      <c r="B8" s="4"/>
      <c r="C8" s="4"/>
      <c r="D8" s="4"/>
      <c r="E8" s="4"/>
      <c r="F8" s="4"/>
      <c r="G8" s="4"/>
      <c r="H8" s="4"/>
      <c r="I8" s="4"/>
      <c r="J8" s="4"/>
      <c r="K8" s="4"/>
      <c r="L8" s="4"/>
      <c r="M8" s="6"/>
      <c r="N8" s="4"/>
      <c r="O8" t="s">
        <v>50</v>
      </c>
    </row>
    <row r="9" spans="1:15" ht="13.15" x14ac:dyDescent="0.4">
      <c r="A9" s="4"/>
      <c r="B9" s="4"/>
      <c r="C9" s="4"/>
      <c r="D9" s="4"/>
      <c r="E9" s="4"/>
      <c r="F9" s="4"/>
      <c r="G9" s="4"/>
      <c r="H9" s="4"/>
      <c r="I9" s="4"/>
      <c r="J9" s="4"/>
      <c r="K9" s="4"/>
      <c r="L9" s="4"/>
      <c r="M9" s="6"/>
      <c r="N9" s="4"/>
      <c r="O9" t="s">
        <v>74</v>
      </c>
    </row>
    <row r="10" spans="1:15" ht="13.15" x14ac:dyDescent="0.4">
      <c r="A10" s="4"/>
      <c r="B10" s="4"/>
      <c r="C10" s="4"/>
      <c r="D10" s="4"/>
      <c r="E10" s="4"/>
      <c r="F10" s="4"/>
      <c r="G10" s="4"/>
      <c r="H10" s="4"/>
      <c r="I10" s="4"/>
      <c r="J10" s="4"/>
      <c r="K10" s="4"/>
      <c r="L10" s="4"/>
      <c r="M10" s="6"/>
      <c r="N10" s="4"/>
      <c r="O10" t="s">
        <v>72</v>
      </c>
    </row>
    <row r="11" spans="1:15" ht="13.15" x14ac:dyDescent="0.4">
      <c r="A11" s="4"/>
      <c r="B11" s="4"/>
      <c r="C11" s="4"/>
      <c r="D11" s="4"/>
      <c r="E11" s="4"/>
      <c r="F11" s="4"/>
      <c r="G11" s="4"/>
      <c r="H11" s="4"/>
      <c r="I11" s="4"/>
      <c r="J11" s="4"/>
      <c r="K11" s="4"/>
      <c r="L11" s="4"/>
      <c r="M11" s="6"/>
      <c r="N11" s="4"/>
      <c r="O11" t="s">
        <v>75</v>
      </c>
    </row>
    <row r="12" spans="1:15" ht="13.15" x14ac:dyDescent="0.4">
      <c r="A12" s="4"/>
      <c r="B12" s="4"/>
      <c r="C12" s="4"/>
      <c r="D12" s="27"/>
      <c r="E12" s="27"/>
      <c r="F12" s="27"/>
      <c r="G12" s="27"/>
      <c r="H12" s="27"/>
      <c r="I12" s="27"/>
      <c r="J12" s="27"/>
      <c r="K12" s="27"/>
      <c r="L12" s="27"/>
      <c r="M12" s="28"/>
      <c r="N12" s="5"/>
      <c r="O12" t="s">
        <v>73</v>
      </c>
    </row>
    <row r="13" spans="1:15" ht="13.15" x14ac:dyDescent="0.4">
      <c r="A13" s="4"/>
      <c r="B13" s="4"/>
      <c r="C13" s="4"/>
      <c r="D13" s="27"/>
      <c r="E13" s="27"/>
      <c r="F13" s="27"/>
      <c r="G13" s="27"/>
      <c r="H13" s="27"/>
      <c r="I13" s="27"/>
      <c r="J13" s="27"/>
      <c r="K13" s="27"/>
      <c r="L13" s="27"/>
      <c r="M13" s="28"/>
      <c r="N13" s="5"/>
    </row>
    <row r="14" spans="1:15" ht="13.15" x14ac:dyDescent="0.4">
      <c r="A14" s="4"/>
      <c r="B14" s="4"/>
      <c r="C14" s="4"/>
      <c r="D14" s="27"/>
      <c r="E14" s="27"/>
      <c r="F14" s="27"/>
      <c r="G14" s="27"/>
      <c r="H14" s="27"/>
      <c r="I14" s="27"/>
      <c r="J14" s="27"/>
      <c r="K14" s="27"/>
      <c r="L14" s="27"/>
      <c r="M14" s="28"/>
      <c r="N14" s="5"/>
    </row>
    <row r="15" spans="1:15" ht="13.15" x14ac:dyDescent="0.4">
      <c r="A15" s="4"/>
      <c r="B15" s="4"/>
      <c r="C15" s="4"/>
      <c r="D15" s="27"/>
      <c r="E15" s="27"/>
      <c r="F15" s="27"/>
      <c r="G15" s="27"/>
      <c r="H15" s="27"/>
      <c r="I15" s="27"/>
      <c r="J15" s="27"/>
      <c r="K15" s="27"/>
      <c r="L15" s="27"/>
      <c r="M15" s="28"/>
      <c r="N15" s="5"/>
    </row>
    <row r="16" spans="1:15" ht="13.15" x14ac:dyDescent="0.4">
      <c r="A16" s="4"/>
      <c r="B16" s="4"/>
      <c r="C16" s="4"/>
      <c r="D16" s="27"/>
      <c r="E16" s="27"/>
      <c r="F16" s="27"/>
      <c r="G16" s="27"/>
      <c r="H16" s="27"/>
      <c r="I16" s="27"/>
      <c r="J16" s="27"/>
      <c r="K16" s="27"/>
      <c r="L16" s="27"/>
      <c r="M16" s="28"/>
      <c r="N16" s="5"/>
    </row>
    <row r="17" spans="1:16" ht="13.15" x14ac:dyDescent="0.4">
      <c r="A17" s="4"/>
      <c r="B17" s="4"/>
      <c r="C17" s="4"/>
      <c r="D17" s="27"/>
      <c r="E17" s="27"/>
      <c r="F17" s="27"/>
      <c r="G17" s="27"/>
      <c r="H17" s="27"/>
      <c r="I17" s="27"/>
      <c r="J17" s="27"/>
      <c r="K17" s="27"/>
      <c r="L17" s="27"/>
      <c r="M17" s="28"/>
      <c r="N17" s="5"/>
    </row>
    <row r="18" spans="1:16" ht="13.15" x14ac:dyDescent="0.4">
      <c r="A18" s="4"/>
      <c r="B18" s="4"/>
      <c r="C18" s="4"/>
      <c r="D18" s="27"/>
      <c r="E18" s="27"/>
      <c r="F18" s="27"/>
      <c r="G18" s="27"/>
      <c r="H18" s="27"/>
      <c r="I18" s="27"/>
      <c r="J18" s="27"/>
      <c r="K18" s="27"/>
      <c r="L18" s="27"/>
      <c r="M18" s="28"/>
      <c r="N18" s="5"/>
    </row>
    <row r="19" spans="1:16" ht="13.15" x14ac:dyDescent="0.4">
      <c r="A19" s="4"/>
      <c r="B19" s="4"/>
      <c r="C19" s="4"/>
      <c r="D19" s="27"/>
      <c r="E19" s="27"/>
      <c r="F19" s="27"/>
      <c r="G19" s="27"/>
      <c r="H19" s="27"/>
      <c r="I19" s="27"/>
      <c r="J19" s="27"/>
      <c r="K19" s="27"/>
      <c r="L19" s="27"/>
      <c r="M19" s="28"/>
      <c r="N19" s="5"/>
    </row>
    <row r="20" spans="1:16" ht="13.15" x14ac:dyDescent="0.4">
      <c r="A20" s="4"/>
      <c r="B20" s="4"/>
      <c r="C20" s="4"/>
      <c r="D20" s="27"/>
      <c r="E20" s="27"/>
      <c r="F20" s="27"/>
      <c r="G20" s="27"/>
      <c r="H20" s="27"/>
      <c r="I20" s="27"/>
      <c r="J20" s="27"/>
      <c r="K20" s="27"/>
      <c r="L20" s="27"/>
      <c r="M20" s="28"/>
      <c r="N20" s="5"/>
    </row>
    <row r="21" spans="1:16" ht="13.15" x14ac:dyDescent="0.4">
      <c r="A21" s="4"/>
      <c r="B21" s="4"/>
      <c r="C21" s="4"/>
      <c r="D21" s="27"/>
      <c r="E21" s="27"/>
      <c r="F21" s="27"/>
      <c r="G21" s="27"/>
      <c r="H21" s="27"/>
      <c r="I21" s="27"/>
      <c r="J21" s="27"/>
      <c r="K21" s="27"/>
      <c r="L21" s="27"/>
      <c r="M21" s="28"/>
      <c r="N21" s="5"/>
    </row>
    <row r="22" spans="1:16" ht="13.15" x14ac:dyDescent="0.4">
      <c r="A22" s="4"/>
      <c r="B22" s="4"/>
      <c r="C22" s="4"/>
      <c r="D22" s="27"/>
      <c r="E22" s="27"/>
      <c r="F22" s="27"/>
      <c r="G22" s="27"/>
      <c r="H22" s="27"/>
      <c r="I22" s="27"/>
      <c r="J22" s="27"/>
      <c r="K22" s="27"/>
      <c r="L22" s="27"/>
      <c r="M22" s="28"/>
      <c r="N22" s="5"/>
    </row>
    <row r="23" spans="1:16" ht="13.15" x14ac:dyDescent="0.4">
      <c r="A23" s="4"/>
      <c r="B23" s="4"/>
      <c r="C23" s="4"/>
      <c r="D23" s="27"/>
      <c r="E23" s="27"/>
      <c r="F23" s="27"/>
      <c r="G23" s="27"/>
      <c r="H23" s="27"/>
      <c r="I23" s="27"/>
      <c r="J23" s="27"/>
      <c r="K23" s="27"/>
      <c r="L23" s="27"/>
      <c r="M23" s="28"/>
      <c r="N23" s="5"/>
    </row>
    <row r="24" spans="1:16" ht="13.15" x14ac:dyDescent="0.4">
      <c r="A24" s="4"/>
      <c r="B24" s="4"/>
      <c r="C24" s="4"/>
      <c r="D24" s="27"/>
      <c r="E24" s="27"/>
      <c r="F24" s="27"/>
      <c r="G24" s="27"/>
      <c r="H24" s="27"/>
      <c r="I24" s="27"/>
      <c r="J24" s="27"/>
      <c r="K24" s="27"/>
      <c r="L24" s="27"/>
      <c r="M24" s="28"/>
      <c r="N24" s="5"/>
    </row>
    <row r="25" spans="1:16" ht="13.15" x14ac:dyDescent="0.4">
      <c r="A25" s="4"/>
      <c r="B25" s="4"/>
      <c r="C25" s="4"/>
      <c r="D25" s="27"/>
      <c r="E25" s="27"/>
      <c r="F25" s="27"/>
      <c r="G25" s="27"/>
      <c r="H25" s="27"/>
      <c r="I25" s="27"/>
      <c r="J25" s="27"/>
      <c r="K25" s="27"/>
      <c r="L25" s="27"/>
      <c r="M25" s="28"/>
      <c r="N25" s="5"/>
    </row>
    <row r="26" spans="1:16" ht="13.15" x14ac:dyDescent="0.4">
      <c r="A26" s="4"/>
      <c r="B26" s="4"/>
      <c r="C26" s="4"/>
      <c r="D26" s="27"/>
      <c r="E26" s="27"/>
      <c r="F26" s="27"/>
      <c r="G26" s="27"/>
      <c r="H26" s="27"/>
      <c r="I26" s="27"/>
      <c r="J26" s="27"/>
      <c r="K26" s="27"/>
      <c r="L26" s="27"/>
      <c r="M26" s="28"/>
      <c r="N26" s="5"/>
    </row>
    <row r="27" spans="1:16" ht="13.15" x14ac:dyDescent="0.4">
      <c r="A27" s="4"/>
      <c r="B27" s="4"/>
      <c r="C27" s="4"/>
      <c r="D27" s="27"/>
      <c r="E27" s="27"/>
      <c r="F27" s="27"/>
      <c r="G27" s="27"/>
      <c r="H27" s="27"/>
      <c r="I27" s="27"/>
      <c r="J27" s="27"/>
      <c r="K27" s="27"/>
      <c r="L27" s="27"/>
      <c r="M27" s="28"/>
      <c r="N27" s="5"/>
    </row>
    <row r="28" spans="1:16" ht="13.15" x14ac:dyDescent="0.4">
      <c r="A28" s="4"/>
      <c r="B28" s="4"/>
      <c r="C28" s="4"/>
      <c r="D28" s="27"/>
      <c r="E28" s="27"/>
      <c r="F28" s="27"/>
      <c r="G28" s="27"/>
      <c r="H28" s="27"/>
      <c r="I28" s="27"/>
      <c r="J28" s="27"/>
      <c r="K28" s="27"/>
      <c r="L28" s="27"/>
      <c r="M28" s="28"/>
      <c r="N28" s="5"/>
    </row>
    <row r="29" spans="1:16" ht="13.15" x14ac:dyDescent="0.4">
      <c r="A29" s="4"/>
      <c r="B29" s="4"/>
      <c r="C29" s="4"/>
      <c r="D29" s="27"/>
      <c r="E29" s="27"/>
      <c r="F29" s="27"/>
      <c r="G29" s="27"/>
      <c r="H29" s="27"/>
      <c r="I29" s="27"/>
      <c r="J29" s="27"/>
      <c r="K29" s="27"/>
      <c r="L29" s="27"/>
      <c r="M29" s="28"/>
      <c r="N29" s="5"/>
    </row>
    <row r="30" spans="1:16" ht="13.15" x14ac:dyDescent="0.4">
      <c r="A30" s="4"/>
      <c r="B30" s="4"/>
      <c r="C30" s="4"/>
      <c r="D30" s="27"/>
      <c r="E30" s="27"/>
      <c r="F30" s="27"/>
      <c r="G30" s="27"/>
      <c r="H30" s="27"/>
      <c r="I30" s="27"/>
      <c r="J30" s="27"/>
      <c r="K30" s="27"/>
      <c r="L30" s="27"/>
      <c r="M30" s="28"/>
      <c r="N30" s="5"/>
    </row>
    <row r="31" spans="1:16" ht="13.15" x14ac:dyDescent="0.4">
      <c r="A31" s="107" t="s">
        <v>27</v>
      </c>
      <c r="B31" s="108"/>
      <c r="C31" s="109"/>
      <c r="D31" s="18">
        <f t="shared" ref="D31:M31" si="0">SUM(D2:D30)</f>
        <v>0</v>
      </c>
      <c r="E31" s="18">
        <f t="shared" si="0"/>
        <v>0</v>
      </c>
      <c r="F31" s="18">
        <f t="shared" si="0"/>
        <v>0</v>
      </c>
      <c r="G31" s="18">
        <f t="shared" si="0"/>
        <v>0</v>
      </c>
      <c r="H31" s="18">
        <f t="shared" si="0"/>
        <v>0</v>
      </c>
      <c r="I31" s="18">
        <f t="shared" si="0"/>
        <v>0</v>
      </c>
      <c r="J31" s="18">
        <f t="shared" si="0"/>
        <v>0</v>
      </c>
      <c r="K31" s="18">
        <f t="shared" si="0"/>
        <v>0</v>
      </c>
      <c r="L31" s="18">
        <f t="shared" si="0"/>
        <v>0</v>
      </c>
      <c r="M31" s="18">
        <f t="shared" si="0"/>
        <v>0</v>
      </c>
      <c r="N31" s="15"/>
      <c r="O31" s="24">
        <f>SUM(D31:L31)</f>
        <v>0</v>
      </c>
      <c r="P31" s="16" t="str">
        <f>IF(O31='20XX Summary'!J15,"OK", "NG")</f>
        <v>OK</v>
      </c>
    </row>
    <row r="32" spans="1:16" ht="13.15" x14ac:dyDescent="0.4">
      <c r="A32" s="107" t="s">
        <v>28</v>
      </c>
      <c r="B32" s="108"/>
      <c r="C32" s="109"/>
      <c r="D32" s="19">
        <v>55</v>
      </c>
      <c r="E32" s="19">
        <v>55</v>
      </c>
      <c r="F32" s="19">
        <v>55</v>
      </c>
      <c r="G32" s="19">
        <v>55</v>
      </c>
      <c r="H32" s="19">
        <v>55</v>
      </c>
      <c r="I32" s="19">
        <v>55</v>
      </c>
      <c r="J32" s="19">
        <v>55</v>
      </c>
      <c r="K32" s="19">
        <v>55</v>
      </c>
      <c r="L32" s="19">
        <v>55</v>
      </c>
      <c r="M32" s="19">
        <v>55</v>
      </c>
      <c r="N32" s="22"/>
      <c r="O32" s="23"/>
    </row>
    <row r="33" spans="1:15" ht="13.15" x14ac:dyDescent="0.4">
      <c r="A33" s="107" t="s">
        <v>29</v>
      </c>
      <c r="B33" s="108"/>
      <c r="C33" s="109"/>
      <c r="D33" s="20">
        <f t="shared" ref="D33:M33" si="1">D31*D32</f>
        <v>0</v>
      </c>
      <c r="E33" s="20">
        <f t="shared" si="1"/>
        <v>0</v>
      </c>
      <c r="F33" s="20">
        <f t="shared" si="1"/>
        <v>0</v>
      </c>
      <c r="G33" s="20">
        <f t="shared" si="1"/>
        <v>0</v>
      </c>
      <c r="H33" s="20">
        <f t="shared" si="1"/>
        <v>0</v>
      </c>
      <c r="I33" s="20">
        <f t="shared" si="1"/>
        <v>0</v>
      </c>
      <c r="J33" s="20">
        <f t="shared" si="1"/>
        <v>0</v>
      </c>
      <c r="K33" s="20">
        <f t="shared" si="1"/>
        <v>0</v>
      </c>
      <c r="L33" s="20">
        <f t="shared" si="1"/>
        <v>0</v>
      </c>
      <c r="M33" s="20">
        <f t="shared" si="1"/>
        <v>0</v>
      </c>
      <c r="N33" s="15"/>
      <c r="O33" s="21">
        <f>SUM(D33:M33)</f>
        <v>0</v>
      </c>
    </row>
    <row r="35" spans="1:15" ht="13.15" x14ac:dyDescent="0.4">
      <c r="A35" s="110" t="s">
        <v>34</v>
      </c>
      <c r="B35" s="110"/>
      <c r="C35" s="110"/>
      <c r="D35" s="17" t="str">
        <f t="shared" ref="D35:M35" si="2">IF(D31&gt;=8,"CAR REQD.","NO")</f>
        <v>NO</v>
      </c>
      <c r="E35" s="17" t="str">
        <f t="shared" si="2"/>
        <v>NO</v>
      </c>
      <c r="F35" s="17" t="str">
        <f t="shared" si="2"/>
        <v>NO</v>
      </c>
      <c r="G35" s="17" t="str">
        <f t="shared" si="2"/>
        <v>NO</v>
      </c>
      <c r="H35" s="17" t="str">
        <f t="shared" si="2"/>
        <v>NO</v>
      </c>
      <c r="I35" s="17" t="str">
        <f t="shared" si="2"/>
        <v>NO</v>
      </c>
      <c r="J35" s="17" t="str">
        <f t="shared" si="2"/>
        <v>NO</v>
      </c>
      <c r="K35" s="17" t="str">
        <f t="shared" si="2"/>
        <v>NO</v>
      </c>
      <c r="L35" s="17" t="str">
        <f t="shared" si="2"/>
        <v>NO</v>
      </c>
      <c r="M35" s="30" t="str">
        <f t="shared" si="2"/>
        <v>NO</v>
      </c>
    </row>
  </sheetData>
  <mergeCells count="4">
    <mergeCell ref="A31:C31"/>
    <mergeCell ref="A32:C32"/>
    <mergeCell ref="A33:C33"/>
    <mergeCell ref="A35:C35"/>
  </mergeCells>
  <phoneticPr fontId="1" type="noConversion"/>
  <conditionalFormatting sqref="D31:M31">
    <cfRule type="cellIs" dxfId="19" priority="2" stopIfTrue="1" operator="lessThan">
      <formula>8</formula>
    </cfRule>
    <cfRule type="cellIs" dxfId="18" priority="3" stopIfTrue="1" operator="greaterThanOrEqual">
      <formula>8</formula>
    </cfRule>
  </conditionalFormatting>
  <conditionalFormatting sqref="A30:C30 N30:O30">
    <cfRule type="expression" dxfId="17" priority="4" stopIfTrue="1">
      <formula>MOD(ROW(),2)=1</formula>
    </cfRule>
  </conditionalFormatting>
  <conditionalFormatting sqref="A2:C29">
    <cfRule type="expression" dxfId="16" priority="5" stopIfTrue="1">
      <formula>MOD(ROW(),2)=1</formula>
    </cfRule>
  </conditionalFormatting>
  <conditionalFormatting sqref="D35:M35">
    <cfRule type="cellIs" dxfId="15" priority="6" stopIfTrue="1" operator="equal">
      <formula>"CAR REQD."</formula>
    </cfRule>
    <cfRule type="cellIs" dxfId="14" priority="7" stopIfTrue="1" operator="equal">
      <formula>"NO"</formula>
    </cfRule>
  </conditionalFormatting>
  <conditionalFormatting sqref="P31">
    <cfRule type="cellIs" dxfId="13" priority="8" stopIfTrue="1" operator="equal">
      <formula>"OK"</formula>
    </cfRule>
    <cfRule type="cellIs" dxfId="12" priority="9" stopIfTrue="1" operator="equal">
      <formula>"NG"</formula>
    </cfRule>
  </conditionalFormatting>
  <conditionalFormatting sqref="D2:M30">
    <cfRule type="cellIs" dxfId="11" priority="10" stopIfTrue="1" operator="greaterThanOrEqual">
      <formula>8</formula>
    </cfRule>
    <cfRule type="expression" dxfId="10" priority="11" stopIfTrue="1">
      <formula>MOD(ROW(),2)=1</formula>
    </cfRule>
  </conditionalFormatting>
  <dataValidations count="1">
    <dataValidation type="list" allowBlank="1" showInputMessage="1" showErrorMessage="1" sqref="D1:M1">
      <formula1>$O$2:$O$12</formula1>
    </dataValidation>
  </dataValidations>
  <pageMargins left="0.75" right="0.75" top="1" bottom="1" header="0.5" footer="0.5"/>
  <pageSetup orientation="portrait"/>
  <headerFooter alignWithMargins="0"/>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9"/>
  </sheetPr>
  <dimension ref="A1:P35"/>
  <sheetViews>
    <sheetView zoomScale="85" workbookViewId="0">
      <selection activeCell="S38" sqref="S38"/>
    </sheetView>
  </sheetViews>
  <sheetFormatPr defaultColWidth="10.6640625" defaultRowHeight="12.75" x14ac:dyDescent="0.35"/>
  <cols>
    <col min="1" max="3" width="8.796875" customWidth="1"/>
    <col min="4" max="4" width="10.265625" bestFit="1" customWidth="1"/>
    <col min="5" max="5" width="12.6640625" customWidth="1"/>
    <col min="6" max="6" width="8.796875" customWidth="1"/>
    <col min="7" max="7" width="11.46484375" customWidth="1"/>
    <col min="8" max="8" width="11.6640625" customWidth="1"/>
    <col min="9" max="9" width="8.796875" customWidth="1"/>
    <col min="10" max="10" width="10.1328125" customWidth="1"/>
    <col min="11" max="16" width="8.796875" customWidth="1"/>
    <col min="17" max="17" width="15.1328125" customWidth="1"/>
    <col min="18" max="256" width="8.796875" customWidth="1"/>
  </cols>
  <sheetData>
    <row r="1" spans="1:15" ht="39.75" thickBot="1" x14ac:dyDescent="0.45">
      <c r="A1" s="11" t="s">
        <v>2</v>
      </c>
      <c r="B1" s="12" t="s">
        <v>0</v>
      </c>
      <c r="C1" s="13" t="s">
        <v>1</v>
      </c>
      <c r="D1" s="26" t="s">
        <v>79</v>
      </c>
      <c r="E1" s="26" t="s">
        <v>80</v>
      </c>
      <c r="F1" s="26" t="s">
        <v>81</v>
      </c>
      <c r="G1" s="26" t="s">
        <v>82</v>
      </c>
      <c r="H1" s="26" t="s">
        <v>83</v>
      </c>
      <c r="I1" s="26" t="s">
        <v>84</v>
      </c>
      <c r="J1" s="26" t="s">
        <v>85</v>
      </c>
      <c r="K1" s="26" t="s">
        <v>86</v>
      </c>
      <c r="L1" s="26" t="s">
        <v>47</v>
      </c>
      <c r="M1" s="26" t="s">
        <v>76</v>
      </c>
      <c r="N1" s="14"/>
      <c r="O1" s="25" t="s">
        <v>36</v>
      </c>
    </row>
    <row r="2" spans="1:15" ht="13.15" x14ac:dyDescent="0.4">
      <c r="A2" s="29"/>
      <c r="B2" s="4"/>
      <c r="C2" s="4"/>
      <c r="D2" s="4"/>
      <c r="E2" s="4"/>
      <c r="F2" s="4"/>
      <c r="G2" s="4"/>
      <c r="H2" s="4"/>
      <c r="I2" s="4"/>
      <c r="J2" s="4"/>
      <c r="K2" s="4"/>
      <c r="L2" s="4"/>
      <c r="M2" s="6"/>
      <c r="N2" s="4"/>
      <c r="O2" t="s">
        <v>79</v>
      </c>
    </row>
    <row r="3" spans="1:15" ht="13.15" x14ac:dyDescent="0.4">
      <c r="A3" s="29"/>
      <c r="B3" s="4"/>
      <c r="C3" s="4"/>
      <c r="D3" s="4"/>
      <c r="E3" s="4"/>
      <c r="F3" s="4"/>
      <c r="G3" s="4"/>
      <c r="H3" s="4"/>
      <c r="I3" s="4"/>
      <c r="J3" s="4"/>
      <c r="K3" s="4"/>
      <c r="L3" s="4"/>
      <c r="M3" s="6"/>
      <c r="N3" s="4"/>
      <c r="O3" t="s">
        <v>80</v>
      </c>
    </row>
    <row r="4" spans="1:15" ht="13.15" x14ac:dyDescent="0.4">
      <c r="A4" s="4"/>
      <c r="B4" s="4"/>
      <c r="C4" s="4"/>
      <c r="D4" s="4"/>
      <c r="E4" s="4"/>
      <c r="F4" s="4"/>
      <c r="G4" s="4"/>
      <c r="H4" s="4"/>
      <c r="I4" s="4"/>
      <c r="J4" s="4"/>
      <c r="K4" s="4"/>
      <c r="L4" s="4"/>
      <c r="M4" s="6"/>
      <c r="N4" s="4"/>
      <c r="O4" t="s">
        <v>81</v>
      </c>
    </row>
    <row r="5" spans="1:15" ht="13.15" x14ac:dyDescent="0.4">
      <c r="A5" s="4"/>
      <c r="B5" s="4"/>
      <c r="C5" s="4"/>
      <c r="D5" s="4"/>
      <c r="E5" s="4"/>
      <c r="F5" s="4"/>
      <c r="G5" s="4"/>
      <c r="H5" s="4"/>
      <c r="I5" s="4"/>
      <c r="J5" s="4"/>
      <c r="K5" s="4"/>
      <c r="L5" s="4"/>
      <c r="M5" s="6"/>
      <c r="N5" s="4"/>
      <c r="O5" t="s">
        <v>82</v>
      </c>
    </row>
    <row r="6" spans="1:15" ht="13.15" x14ac:dyDescent="0.4">
      <c r="A6" s="4"/>
      <c r="B6" s="4"/>
      <c r="C6" s="4"/>
      <c r="D6" s="4"/>
      <c r="E6" s="4"/>
      <c r="F6" s="4"/>
      <c r="G6" s="4"/>
      <c r="H6" s="4"/>
      <c r="I6" s="4"/>
      <c r="J6" s="4"/>
      <c r="K6" s="4"/>
      <c r="L6" s="4"/>
      <c r="M6" s="6"/>
      <c r="N6" s="4"/>
      <c r="O6" t="s">
        <v>83</v>
      </c>
    </row>
    <row r="7" spans="1:15" ht="13.15" x14ac:dyDescent="0.4">
      <c r="A7" s="4"/>
      <c r="B7" s="4"/>
      <c r="C7" s="4"/>
      <c r="D7" s="4"/>
      <c r="E7" s="4"/>
      <c r="F7" s="4"/>
      <c r="G7" s="4"/>
      <c r="H7" s="4"/>
      <c r="I7" s="4"/>
      <c r="J7" s="4"/>
      <c r="K7" s="4"/>
      <c r="L7" s="4"/>
      <c r="M7" s="6"/>
      <c r="N7" s="4"/>
      <c r="O7" t="s">
        <v>84</v>
      </c>
    </row>
    <row r="8" spans="1:15" ht="13.15" x14ac:dyDescent="0.4">
      <c r="A8" s="4"/>
      <c r="B8" s="4"/>
      <c r="C8" s="4"/>
      <c r="D8" s="4"/>
      <c r="E8" s="4"/>
      <c r="F8" s="4"/>
      <c r="G8" s="4"/>
      <c r="H8" s="4"/>
      <c r="I8" s="4"/>
      <c r="J8" s="4"/>
      <c r="K8" s="4"/>
      <c r="L8" s="4"/>
      <c r="M8" s="6"/>
      <c r="N8" s="4"/>
      <c r="O8" t="s">
        <v>85</v>
      </c>
    </row>
    <row r="9" spans="1:15" ht="13.15" x14ac:dyDescent="0.4">
      <c r="A9" s="4"/>
      <c r="B9" s="4"/>
      <c r="C9" s="4"/>
      <c r="D9" s="4"/>
      <c r="E9" s="4"/>
      <c r="F9" s="4"/>
      <c r="G9" s="4"/>
      <c r="H9" s="4"/>
      <c r="I9" s="4"/>
      <c r="J9" s="4"/>
      <c r="K9" s="4"/>
      <c r="L9" s="4"/>
      <c r="M9" s="6"/>
      <c r="N9" s="4"/>
      <c r="O9" t="s">
        <v>86</v>
      </c>
    </row>
    <row r="10" spans="1:15" ht="13.15" x14ac:dyDescent="0.4">
      <c r="A10" s="4"/>
      <c r="B10" s="4"/>
      <c r="C10" s="4"/>
      <c r="D10" s="4"/>
      <c r="E10" s="4"/>
      <c r="F10" s="4"/>
      <c r="G10" s="4"/>
      <c r="H10" s="4"/>
      <c r="I10" s="4"/>
      <c r="J10" s="4"/>
      <c r="K10" s="4"/>
      <c r="L10" s="4"/>
      <c r="M10" s="6"/>
      <c r="N10" s="4"/>
      <c r="O10" t="s">
        <v>47</v>
      </c>
    </row>
    <row r="11" spans="1:15" ht="13.15" x14ac:dyDescent="0.4">
      <c r="A11" s="4"/>
      <c r="B11" s="4"/>
      <c r="C11" s="4"/>
      <c r="D11" s="4"/>
      <c r="E11" s="4"/>
      <c r="F11" s="4"/>
      <c r="G11" s="4"/>
      <c r="H11" s="4"/>
      <c r="I11" s="4"/>
      <c r="J11" s="4"/>
      <c r="K11" s="4"/>
      <c r="L11" s="4"/>
      <c r="M11" s="6"/>
      <c r="N11" s="4"/>
      <c r="O11" t="s">
        <v>87</v>
      </c>
    </row>
    <row r="12" spans="1:15" ht="13.15" x14ac:dyDescent="0.4">
      <c r="A12" s="4"/>
      <c r="B12" s="4"/>
      <c r="C12" s="4"/>
      <c r="D12" s="27"/>
      <c r="E12" s="27"/>
      <c r="F12" s="27"/>
      <c r="G12" s="27"/>
      <c r="H12" s="27"/>
      <c r="I12" s="27"/>
      <c r="J12" s="27"/>
      <c r="K12" s="27"/>
      <c r="L12" s="27"/>
      <c r="M12" s="28"/>
      <c r="N12" s="5"/>
      <c r="O12" t="s">
        <v>76</v>
      </c>
    </row>
    <row r="13" spans="1:15" ht="13.15" x14ac:dyDescent="0.4">
      <c r="A13" s="4"/>
      <c r="B13" s="4"/>
      <c r="C13" s="4"/>
      <c r="D13" s="27"/>
      <c r="E13" s="27"/>
      <c r="F13" s="27"/>
      <c r="G13" s="27"/>
      <c r="H13" s="27"/>
      <c r="I13" s="27"/>
      <c r="J13" s="27"/>
      <c r="K13" s="27"/>
      <c r="L13" s="27"/>
      <c r="M13" s="28"/>
      <c r="N13" s="5"/>
      <c r="O13" s="99"/>
    </row>
    <row r="14" spans="1:15" ht="13.15" x14ac:dyDescent="0.4">
      <c r="A14" s="4"/>
      <c r="B14" s="4"/>
      <c r="C14" s="4"/>
      <c r="D14" s="27"/>
      <c r="E14" s="27"/>
      <c r="F14" s="27"/>
      <c r="G14" s="27"/>
      <c r="H14" s="27"/>
      <c r="I14" s="27"/>
      <c r="J14" s="27"/>
      <c r="K14" s="27"/>
      <c r="L14" s="27"/>
      <c r="M14" s="28"/>
      <c r="N14" s="5"/>
    </row>
    <row r="15" spans="1:15" ht="13.15" x14ac:dyDescent="0.4">
      <c r="A15" s="4"/>
      <c r="B15" s="4"/>
      <c r="C15" s="4"/>
      <c r="D15" s="27"/>
      <c r="E15" s="27"/>
      <c r="F15" s="27"/>
      <c r="G15" s="27"/>
      <c r="H15" s="27"/>
      <c r="I15" s="27"/>
      <c r="J15" s="27"/>
      <c r="K15" s="27"/>
      <c r="L15" s="27"/>
      <c r="M15" s="28"/>
      <c r="N15" s="5"/>
    </row>
    <row r="16" spans="1:15" ht="13.15" x14ac:dyDescent="0.4">
      <c r="A16" s="4"/>
      <c r="B16" s="4"/>
      <c r="C16" s="4"/>
      <c r="D16" s="27"/>
      <c r="E16" s="27"/>
      <c r="F16" s="27"/>
      <c r="G16" s="27"/>
      <c r="H16" s="27"/>
      <c r="I16" s="27"/>
      <c r="J16" s="27"/>
      <c r="K16" s="27"/>
      <c r="L16" s="27"/>
      <c r="M16" s="28"/>
      <c r="N16" s="5"/>
    </row>
    <row r="17" spans="1:16" ht="13.15" x14ac:dyDescent="0.4">
      <c r="A17" s="4"/>
      <c r="B17" s="4"/>
      <c r="C17" s="4"/>
      <c r="D17" s="27"/>
      <c r="E17" s="27"/>
      <c r="F17" s="27"/>
      <c r="G17" s="27"/>
      <c r="H17" s="27"/>
      <c r="I17" s="27"/>
      <c r="J17" s="27"/>
      <c r="K17" s="27"/>
      <c r="L17" s="27"/>
      <c r="M17" s="28"/>
      <c r="N17" s="5"/>
    </row>
    <row r="18" spans="1:16" ht="13.15" x14ac:dyDescent="0.4">
      <c r="A18" s="4"/>
      <c r="B18" s="4"/>
      <c r="C18" s="4"/>
      <c r="D18" s="27"/>
      <c r="E18" s="27"/>
      <c r="F18" s="27"/>
      <c r="G18" s="27"/>
      <c r="H18" s="27"/>
      <c r="I18" s="27"/>
      <c r="J18" s="27"/>
      <c r="K18" s="27"/>
      <c r="L18" s="27"/>
      <c r="M18" s="28"/>
      <c r="N18" s="5"/>
    </row>
    <row r="19" spans="1:16" ht="13.15" x14ac:dyDescent="0.4">
      <c r="A19" s="4"/>
      <c r="B19" s="4"/>
      <c r="C19" s="4"/>
      <c r="D19" s="27"/>
      <c r="E19" s="27"/>
      <c r="F19" s="27"/>
      <c r="G19" s="27"/>
      <c r="H19" s="27"/>
      <c r="I19" s="27"/>
      <c r="J19" s="27"/>
      <c r="K19" s="27"/>
      <c r="L19" s="27"/>
      <c r="M19" s="28"/>
      <c r="N19" s="5"/>
    </row>
    <row r="20" spans="1:16" ht="13.15" x14ac:dyDescent="0.4">
      <c r="A20" s="4"/>
      <c r="B20" s="4"/>
      <c r="C20" s="4"/>
      <c r="D20" s="27"/>
      <c r="E20" s="27"/>
      <c r="F20" s="27"/>
      <c r="G20" s="27"/>
      <c r="H20" s="27"/>
      <c r="I20" s="27"/>
      <c r="J20" s="27"/>
      <c r="K20" s="27"/>
      <c r="L20" s="27"/>
      <c r="M20" s="28"/>
      <c r="N20" s="5"/>
    </row>
    <row r="21" spans="1:16" ht="13.15" x14ac:dyDescent="0.4">
      <c r="A21" s="4"/>
      <c r="B21" s="4"/>
      <c r="C21" s="4"/>
      <c r="D21" s="27"/>
      <c r="E21" s="27"/>
      <c r="F21" s="27"/>
      <c r="G21" s="27"/>
      <c r="H21" s="27"/>
      <c r="I21" s="27"/>
      <c r="J21" s="27"/>
      <c r="K21" s="27"/>
      <c r="L21" s="27"/>
      <c r="M21" s="28"/>
      <c r="N21" s="5"/>
    </row>
    <row r="22" spans="1:16" ht="13.15" x14ac:dyDescent="0.4">
      <c r="A22" s="4"/>
      <c r="B22" s="4"/>
      <c r="C22" s="4"/>
      <c r="D22" s="27"/>
      <c r="E22" s="27"/>
      <c r="F22" s="27"/>
      <c r="G22" s="27"/>
      <c r="H22" s="27"/>
      <c r="I22" s="27"/>
      <c r="J22" s="27"/>
      <c r="K22" s="27"/>
      <c r="L22" s="27"/>
      <c r="M22" s="28"/>
      <c r="N22" s="5"/>
    </row>
    <row r="23" spans="1:16" ht="13.15" x14ac:dyDescent="0.4">
      <c r="A23" s="4"/>
      <c r="B23" s="4"/>
      <c r="C23" s="4"/>
      <c r="D23" s="27"/>
      <c r="E23" s="27"/>
      <c r="F23" s="27"/>
      <c r="G23" s="27"/>
      <c r="H23" s="27"/>
      <c r="I23" s="27"/>
      <c r="J23" s="27"/>
      <c r="K23" s="27"/>
      <c r="L23" s="27"/>
      <c r="M23" s="28"/>
      <c r="N23" s="5"/>
    </row>
    <row r="24" spans="1:16" ht="13.15" x14ac:dyDescent="0.4">
      <c r="A24" s="4"/>
      <c r="B24" s="4"/>
      <c r="C24" s="4"/>
      <c r="D24" s="27"/>
      <c r="E24" s="27"/>
      <c r="F24" s="27"/>
      <c r="G24" s="27"/>
      <c r="H24" s="27"/>
      <c r="I24" s="27"/>
      <c r="J24" s="27"/>
      <c r="K24" s="27"/>
      <c r="L24" s="27"/>
      <c r="M24" s="28"/>
      <c r="N24" s="5"/>
    </row>
    <row r="25" spans="1:16" ht="13.15" x14ac:dyDescent="0.4">
      <c r="A25" s="4"/>
      <c r="B25" s="4"/>
      <c r="C25" s="4"/>
      <c r="D25" s="27"/>
      <c r="E25" s="27"/>
      <c r="F25" s="27"/>
      <c r="G25" s="27"/>
      <c r="H25" s="27"/>
      <c r="I25" s="27"/>
      <c r="J25" s="27"/>
      <c r="K25" s="27"/>
      <c r="L25" s="27"/>
      <c r="M25" s="28"/>
      <c r="N25" s="5"/>
    </row>
    <row r="26" spans="1:16" ht="13.15" x14ac:dyDescent="0.4">
      <c r="A26" s="4"/>
      <c r="B26" s="4"/>
      <c r="C26" s="4"/>
      <c r="D26" s="27"/>
      <c r="E26" s="27"/>
      <c r="F26" s="27"/>
      <c r="G26" s="27"/>
      <c r="H26" s="27"/>
      <c r="I26" s="27"/>
      <c r="J26" s="27"/>
      <c r="K26" s="27"/>
      <c r="L26" s="27"/>
      <c r="M26" s="28"/>
      <c r="N26" s="5"/>
    </row>
    <row r="27" spans="1:16" ht="13.15" x14ac:dyDescent="0.4">
      <c r="A27" s="4"/>
      <c r="B27" s="4"/>
      <c r="C27" s="4"/>
      <c r="D27" s="27"/>
      <c r="E27" s="27"/>
      <c r="F27" s="27"/>
      <c r="G27" s="27"/>
      <c r="H27" s="27"/>
      <c r="I27" s="27"/>
      <c r="J27" s="27"/>
      <c r="K27" s="27"/>
      <c r="L27" s="27"/>
      <c r="M27" s="28"/>
      <c r="N27" s="5"/>
    </row>
    <row r="28" spans="1:16" ht="13.15" x14ac:dyDescent="0.4">
      <c r="A28" s="4"/>
      <c r="B28" s="4"/>
      <c r="C28" s="4"/>
      <c r="D28" s="27"/>
      <c r="E28" s="27"/>
      <c r="F28" s="27"/>
      <c r="G28" s="27"/>
      <c r="H28" s="27"/>
      <c r="I28" s="27"/>
      <c r="J28" s="27"/>
      <c r="K28" s="27"/>
      <c r="L28" s="27"/>
      <c r="M28" s="28"/>
      <c r="N28" s="5"/>
    </row>
    <row r="29" spans="1:16" ht="13.15" x14ac:dyDescent="0.4">
      <c r="A29" s="4"/>
      <c r="B29" s="4"/>
      <c r="C29" s="4"/>
      <c r="D29" s="27"/>
      <c r="E29" s="27"/>
      <c r="F29" s="27"/>
      <c r="G29" s="27"/>
      <c r="H29" s="27"/>
      <c r="I29" s="27"/>
      <c r="J29" s="27"/>
      <c r="K29" s="27"/>
      <c r="L29" s="27"/>
      <c r="M29" s="28"/>
      <c r="N29" s="5"/>
    </row>
    <row r="30" spans="1:16" ht="13.15" x14ac:dyDescent="0.4">
      <c r="A30" s="4"/>
      <c r="B30" s="4"/>
      <c r="C30" s="4"/>
      <c r="D30" s="27"/>
      <c r="E30" s="27"/>
      <c r="F30" s="27"/>
      <c r="G30" s="27"/>
      <c r="H30" s="27"/>
      <c r="I30" s="27"/>
      <c r="J30" s="27"/>
      <c r="K30" s="27"/>
      <c r="L30" s="27"/>
      <c r="M30" s="28"/>
      <c r="N30" s="5"/>
    </row>
    <row r="31" spans="1:16" ht="13.15" x14ac:dyDescent="0.4">
      <c r="A31" s="107" t="s">
        <v>27</v>
      </c>
      <c r="B31" s="108"/>
      <c r="C31" s="109"/>
      <c r="D31" s="18">
        <f t="shared" ref="D31:M31" si="0">SUM(D2:D30)</f>
        <v>0</v>
      </c>
      <c r="E31" s="18">
        <f t="shared" si="0"/>
        <v>0</v>
      </c>
      <c r="F31" s="18">
        <f t="shared" si="0"/>
        <v>0</v>
      </c>
      <c r="G31" s="18">
        <f t="shared" si="0"/>
        <v>0</v>
      </c>
      <c r="H31" s="18">
        <f t="shared" si="0"/>
        <v>0</v>
      </c>
      <c r="I31" s="18">
        <f t="shared" si="0"/>
        <v>0</v>
      </c>
      <c r="J31" s="18">
        <f t="shared" si="0"/>
        <v>0</v>
      </c>
      <c r="K31" s="18">
        <f t="shared" si="0"/>
        <v>0</v>
      </c>
      <c r="L31" s="18">
        <f t="shared" si="0"/>
        <v>0</v>
      </c>
      <c r="M31" s="18">
        <f t="shared" si="0"/>
        <v>0</v>
      </c>
      <c r="N31" s="15"/>
      <c r="O31" s="24">
        <f>SUM(D31:L31)</f>
        <v>0</v>
      </c>
      <c r="P31" s="16" t="str">
        <f>IF(O31='20XX Summary'!J15,"OK", "NG")</f>
        <v>OK</v>
      </c>
    </row>
    <row r="32" spans="1:16" ht="13.15" x14ac:dyDescent="0.4">
      <c r="A32" s="107" t="s">
        <v>28</v>
      </c>
      <c r="B32" s="108"/>
      <c r="C32" s="109"/>
      <c r="D32" s="19">
        <v>55</v>
      </c>
      <c r="E32" s="19">
        <v>55</v>
      </c>
      <c r="F32" s="19">
        <v>55</v>
      </c>
      <c r="G32" s="19">
        <v>55</v>
      </c>
      <c r="H32" s="19">
        <v>55</v>
      </c>
      <c r="I32" s="19">
        <v>55</v>
      </c>
      <c r="J32" s="19">
        <v>55</v>
      </c>
      <c r="K32" s="19">
        <v>55</v>
      </c>
      <c r="L32" s="19">
        <v>55</v>
      </c>
      <c r="M32" s="19">
        <v>55</v>
      </c>
      <c r="N32" s="22"/>
      <c r="O32" s="23"/>
    </row>
    <row r="33" spans="1:15" ht="13.15" x14ac:dyDescent="0.4">
      <c r="A33" s="107" t="s">
        <v>29</v>
      </c>
      <c r="B33" s="108"/>
      <c r="C33" s="109"/>
      <c r="D33" s="20">
        <f t="shared" ref="D33:M33" si="1">D31*D32</f>
        <v>0</v>
      </c>
      <c r="E33" s="20">
        <f t="shared" si="1"/>
        <v>0</v>
      </c>
      <c r="F33" s="20">
        <f t="shared" si="1"/>
        <v>0</v>
      </c>
      <c r="G33" s="20">
        <f t="shared" si="1"/>
        <v>0</v>
      </c>
      <c r="H33" s="20">
        <f t="shared" si="1"/>
        <v>0</v>
      </c>
      <c r="I33" s="20">
        <f t="shared" si="1"/>
        <v>0</v>
      </c>
      <c r="J33" s="20">
        <f t="shared" si="1"/>
        <v>0</v>
      </c>
      <c r="K33" s="20">
        <f t="shared" si="1"/>
        <v>0</v>
      </c>
      <c r="L33" s="20">
        <f t="shared" si="1"/>
        <v>0</v>
      </c>
      <c r="M33" s="20">
        <f t="shared" si="1"/>
        <v>0</v>
      </c>
      <c r="N33" s="15"/>
      <c r="O33" s="21">
        <f>SUM(D33:M33)</f>
        <v>0</v>
      </c>
    </row>
    <row r="35" spans="1:15" ht="13.15" x14ac:dyDescent="0.4">
      <c r="A35" s="110" t="s">
        <v>34</v>
      </c>
      <c r="B35" s="110"/>
      <c r="C35" s="110"/>
      <c r="D35" s="17" t="str">
        <f t="shared" ref="D35:M35" si="2">IF(D31&gt;=8,"CAR REQD.","NO")</f>
        <v>NO</v>
      </c>
      <c r="E35" s="17" t="str">
        <f t="shared" si="2"/>
        <v>NO</v>
      </c>
      <c r="F35" s="17" t="str">
        <f t="shared" si="2"/>
        <v>NO</v>
      </c>
      <c r="G35" s="17" t="str">
        <f t="shared" si="2"/>
        <v>NO</v>
      </c>
      <c r="H35" s="17" t="str">
        <f t="shared" si="2"/>
        <v>NO</v>
      </c>
      <c r="I35" s="17" t="str">
        <f t="shared" si="2"/>
        <v>NO</v>
      </c>
      <c r="J35" s="17" t="str">
        <f t="shared" si="2"/>
        <v>NO</v>
      </c>
      <c r="K35" s="17" t="str">
        <f t="shared" si="2"/>
        <v>NO</v>
      </c>
      <c r="L35" s="17" t="str">
        <f t="shared" si="2"/>
        <v>NO</v>
      </c>
      <c r="M35" s="30" t="str">
        <f t="shared" si="2"/>
        <v>NO</v>
      </c>
    </row>
  </sheetData>
  <mergeCells count="4">
    <mergeCell ref="A31:C31"/>
    <mergeCell ref="A32:C32"/>
    <mergeCell ref="A33:C33"/>
    <mergeCell ref="A35:C35"/>
  </mergeCells>
  <phoneticPr fontId="1" type="noConversion"/>
  <conditionalFormatting sqref="D31:M31">
    <cfRule type="cellIs" dxfId="9" priority="2" stopIfTrue="1" operator="lessThan">
      <formula>8</formula>
    </cfRule>
    <cfRule type="cellIs" dxfId="8" priority="3" stopIfTrue="1" operator="greaterThanOrEqual">
      <formula>8</formula>
    </cfRule>
  </conditionalFormatting>
  <conditionalFormatting sqref="A30:C30 N30:O30">
    <cfRule type="expression" dxfId="7" priority="4" stopIfTrue="1">
      <formula>MOD(ROW(),2)=1</formula>
    </cfRule>
  </conditionalFormatting>
  <conditionalFormatting sqref="A2:C29">
    <cfRule type="expression" dxfId="6" priority="5" stopIfTrue="1">
      <formula>MOD(ROW(),2)=1</formula>
    </cfRule>
  </conditionalFormatting>
  <conditionalFormatting sqref="D35:M35">
    <cfRule type="cellIs" dxfId="5" priority="6" stopIfTrue="1" operator="equal">
      <formula>"CAR REQD."</formula>
    </cfRule>
    <cfRule type="cellIs" dxfId="4" priority="7" stopIfTrue="1" operator="equal">
      <formula>"NO"</formula>
    </cfRule>
  </conditionalFormatting>
  <conditionalFormatting sqref="P31">
    <cfRule type="cellIs" dxfId="3" priority="8" stopIfTrue="1" operator="equal">
      <formula>"OK"</formula>
    </cfRule>
    <cfRule type="cellIs" dxfId="2" priority="9" stopIfTrue="1" operator="equal">
      <formula>"NG"</formula>
    </cfRule>
  </conditionalFormatting>
  <conditionalFormatting sqref="D2:M30">
    <cfRule type="cellIs" dxfId="1" priority="10" stopIfTrue="1" operator="greaterThanOrEqual">
      <formula>8</formula>
    </cfRule>
    <cfRule type="expression" dxfId="0" priority="11" stopIfTrue="1">
      <formula>MOD(ROW(),2)=1</formula>
    </cfRule>
  </conditionalFormatting>
  <dataValidations count="1">
    <dataValidation type="list" allowBlank="1" showInputMessage="1" showErrorMessage="1" sqref="D1:M1">
      <formula1>$O$2:$O$12</formula1>
    </dataValidation>
  </dataValidations>
  <pageMargins left="0.75" right="0.75" top="1" bottom="1" header="0.5" footer="0.5"/>
  <pageSetup orientation="portrait"/>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showZeros="0" zoomScale="75" zoomScaleNormal="75" workbookViewId="0">
      <pane ySplit="1" topLeftCell="A2" activePane="bottomLeft" state="frozen"/>
      <selection pane="bottomLeft" activeCell="R17" sqref="R17"/>
    </sheetView>
  </sheetViews>
  <sheetFormatPr defaultColWidth="10.6640625" defaultRowHeight="12.75" x14ac:dyDescent="0.35"/>
  <cols>
    <col min="1" max="1" width="11.46484375" bestFit="1" customWidth="1"/>
    <col min="2" max="2" width="9.33203125" customWidth="1"/>
    <col min="3" max="3" width="8.796875" customWidth="1"/>
    <col min="4" max="4" width="12.6640625" customWidth="1"/>
    <col min="5" max="5" width="16.33203125" customWidth="1"/>
    <col min="6" max="7" width="12.6640625" customWidth="1"/>
    <col min="8" max="8" width="14.796875" bestFit="1" customWidth="1"/>
    <col min="9" max="12" width="12.6640625" customWidth="1"/>
    <col min="13" max="13" width="16.46484375" customWidth="1"/>
    <col min="14" max="14" width="3.796875" customWidth="1"/>
    <col min="15" max="15" width="12.6640625" customWidth="1"/>
    <col min="16" max="256" width="8.796875" customWidth="1"/>
  </cols>
  <sheetData>
    <row r="1" spans="1:15" s="39" customFormat="1" ht="53.25" thickBot="1" x14ac:dyDescent="0.5">
      <c r="A1" s="31" t="s">
        <v>2</v>
      </c>
      <c r="B1" s="32" t="s">
        <v>90</v>
      </c>
      <c r="C1" s="33" t="s">
        <v>1</v>
      </c>
      <c r="D1" s="34" t="s">
        <v>3</v>
      </c>
      <c r="E1" s="35" t="s">
        <v>4</v>
      </c>
      <c r="F1" s="35" t="s">
        <v>5</v>
      </c>
      <c r="G1" s="35" t="s">
        <v>6</v>
      </c>
      <c r="H1" s="35" t="s">
        <v>7</v>
      </c>
      <c r="I1" s="35" t="s">
        <v>9</v>
      </c>
      <c r="J1" s="35" t="s">
        <v>8</v>
      </c>
      <c r="K1" s="35" t="s">
        <v>10</v>
      </c>
      <c r="L1" s="35" t="s">
        <v>11</v>
      </c>
      <c r="M1" s="36" t="s">
        <v>12</v>
      </c>
      <c r="N1" s="37"/>
      <c r="O1" s="38"/>
    </row>
    <row r="2" spans="1:15" s="98" customFormat="1" ht="17.649999999999999" x14ac:dyDescent="0.45">
      <c r="A2" s="100"/>
      <c r="B2" s="100"/>
      <c r="C2" s="100"/>
      <c r="D2" s="100"/>
      <c r="E2" s="100"/>
      <c r="F2" s="100"/>
      <c r="G2" s="100"/>
      <c r="H2" s="100"/>
      <c r="I2" s="100"/>
      <c r="J2" s="100"/>
      <c r="K2" s="100"/>
      <c r="L2" s="100"/>
      <c r="M2" s="100"/>
      <c r="N2" s="37"/>
      <c r="O2" s="38"/>
    </row>
    <row r="3" spans="1:15" ht="15" x14ac:dyDescent="0.4">
      <c r="A3" s="40"/>
      <c r="B3" s="41"/>
      <c r="C3" s="41"/>
      <c r="D3" s="42"/>
      <c r="E3" s="42"/>
      <c r="F3" s="42"/>
      <c r="G3" s="42"/>
      <c r="H3" s="42"/>
      <c r="I3" s="42"/>
      <c r="J3" s="42"/>
      <c r="K3" s="42"/>
      <c r="L3" s="42"/>
      <c r="M3" s="43"/>
      <c r="N3" s="4"/>
    </row>
    <row r="4" spans="1:15" ht="15" x14ac:dyDescent="0.4">
      <c r="A4" s="40"/>
      <c r="B4" s="41"/>
      <c r="C4" s="41"/>
      <c r="D4" s="42"/>
      <c r="E4" s="42"/>
      <c r="F4" s="42"/>
      <c r="G4" s="42"/>
      <c r="H4" s="42"/>
      <c r="I4" s="42"/>
      <c r="J4" s="42"/>
      <c r="K4" s="42"/>
      <c r="L4" s="42"/>
      <c r="M4" s="43"/>
      <c r="N4" s="4"/>
    </row>
    <row r="5" spans="1:15" ht="15" x14ac:dyDescent="0.4">
      <c r="A5" s="40"/>
      <c r="B5" s="41"/>
      <c r="C5" s="41"/>
      <c r="D5" s="42"/>
      <c r="E5" s="42"/>
      <c r="F5" s="42"/>
      <c r="G5" s="42"/>
      <c r="H5" s="42"/>
      <c r="I5" s="42"/>
      <c r="J5" s="42"/>
      <c r="K5" s="42"/>
      <c r="L5" s="42"/>
      <c r="M5" s="43"/>
      <c r="N5" s="4"/>
    </row>
    <row r="6" spans="1:15" ht="15" x14ac:dyDescent="0.4">
      <c r="A6" s="40"/>
      <c r="B6" s="41"/>
      <c r="C6" s="41"/>
      <c r="D6" s="42"/>
      <c r="E6" s="42"/>
      <c r="F6" s="42"/>
      <c r="G6" s="42"/>
      <c r="H6" s="42"/>
      <c r="I6" s="42"/>
      <c r="J6" s="42"/>
      <c r="K6" s="42"/>
      <c r="L6" s="42"/>
      <c r="M6" s="43"/>
      <c r="N6" s="4"/>
    </row>
    <row r="7" spans="1:15" s="44" customFormat="1" ht="15" x14ac:dyDescent="0.4">
      <c r="A7" s="40"/>
      <c r="B7" s="41"/>
      <c r="C7" s="41"/>
      <c r="D7" s="42"/>
      <c r="E7" s="42"/>
      <c r="F7" s="42"/>
      <c r="G7" s="42"/>
      <c r="H7" s="42"/>
      <c r="I7" s="42"/>
      <c r="J7" s="42"/>
      <c r="K7" s="42"/>
      <c r="L7" s="42"/>
      <c r="M7" s="43"/>
      <c r="N7" s="42"/>
    </row>
    <row r="8" spans="1:15" s="44" customFormat="1" ht="15" x14ac:dyDescent="0.4">
      <c r="A8" s="40"/>
      <c r="B8" s="41"/>
      <c r="C8" s="41"/>
      <c r="D8" s="42"/>
      <c r="E8" s="42"/>
      <c r="F8" s="42"/>
      <c r="G8" s="42"/>
      <c r="H8" s="42"/>
      <c r="I8" s="42"/>
      <c r="J8" s="42"/>
      <c r="K8" s="42"/>
      <c r="L8" s="42"/>
      <c r="M8" s="43"/>
      <c r="N8" s="42"/>
    </row>
    <row r="9" spans="1:15" s="44" customFormat="1" ht="15" x14ac:dyDescent="0.4">
      <c r="A9" s="40"/>
      <c r="B9" s="41"/>
      <c r="C9" s="41"/>
      <c r="D9" s="42"/>
      <c r="E9" s="42"/>
      <c r="F9" s="42"/>
      <c r="G9" s="42"/>
      <c r="H9" s="42"/>
      <c r="I9" s="42"/>
      <c r="J9" s="42"/>
      <c r="K9" s="42"/>
      <c r="L9" s="42"/>
      <c r="M9" s="43"/>
      <c r="N9" s="42"/>
    </row>
    <row r="10" spans="1:15" s="44" customFormat="1" ht="15" x14ac:dyDescent="0.4">
      <c r="A10" s="40"/>
      <c r="B10" s="41"/>
      <c r="C10" s="41"/>
      <c r="D10" s="42"/>
      <c r="E10" s="42"/>
      <c r="F10" s="42"/>
      <c r="G10" s="42"/>
      <c r="H10" s="42"/>
      <c r="I10" s="42"/>
      <c r="J10" s="42"/>
      <c r="K10" s="42"/>
      <c r="L10" s="42"/>
      <c r="M10" s="43"/>
      <c r="N10" s="42"/>
    </row>
    <row r="11" spans="1:15" s="44" customFormat="1" ht="15" x14ac:dyDescent="0.4">
      <c r="A11" s="40"/>
      <c r="B11" s="41"/>
      <c r="C11" s="41"/>
      <c r="D11" s="42"/>
      <c r="E11" s="42"/>
      <c r="F11" s="42"/>
      <c r="G11" s="42"/>
      <c r="H11" s="42"/>
      <c r="I11" s="42"/>
      <c r="J11" s="42"/>
      <c r="K11" s="42"/>
      <c r="L11" s="42"/>
      <c r="M11" s="43"/>
      <c r="N11" s="42"/>
    </row>
    <row r="12" spans="1:15" s="44" customFormat="1" ht="15" x14ac:dyDescent="0.4">
      <c r="A12" s="40"/>
      <c r="B12" s="41"/>
      <c r="C12" s="41"/>
      <c r="D12" s="42"/>
      <c r="E12" s="42"/>
      <c r="F12" s="42"/>
      <c r="G12" s="42"/>
      <c r="H12" s="42"/>
      <c r="I12" s="42"/>
      <c r="J12" s="42"/>
      <c r="K12" s="42"/>
      <c r="L12" s="42"/>
      <c r="M12" s="43"/>
      <c r="N12" s="42"/>
    </row>
    <row r="13" spans="1:15" s="44" customFormat="1" ht="15" x14ac:dyDescent="0.4">
      <c r="A13" s="40"/>
      <c r="B13" s="41"/>
      <c r="C13" s="41"/>
      <c r="D13" s="42"/>
      <c r="E13" s="42"/>
      <c r="F13" s="42"/>
      <c r="G13" s="42"/>
      <c r="H13" s="42"/>
      <c r="I13" s="42"/>
      <c r="J13" s="42"/>
      <c r="K13" s="42"/>
      <c r="L13" s="42"/>
      <c r="M13" s="43"/>
      <c r="N13" s="42"/>
    </row>
    <row r="14" spans="1:15" s="44" customFormat="1" ht="15" x14ac:dyDescent="0.4">
      <c r="A14" s="40"/>
      <c r="B14" s="41"/>
      <c r="C14" s="42"/>
      <c r="D14" s="45"/>
      <c r="E14" s="45"/>
      <c r="F14" s="45"/>
      <c r="G14" s="45"/>
      <c r="H14" s="45"/>
      <c r="I14" s="45"/>
      <c r="J14" s="45"/>
      <c r="K14" s="45"/>
      <c r="L14" s="45"/>
      <c r="M14" s="46"/>
      <c r="N14" s="47"/>
    </row>
    <row r="15" spans="1:15" s="44" customFormat="1" ht="15" x14ac:dyDescent="0.4">
      <c r="A15" s="40"/>
      <c r="B15" s="41"/>
      <c r="C15" s="42"/>
      <c r="D15" s="45"/>
      <c r="E15" s="45"/>
      <c r="F15" s="45"/>
      <c r="G15" s="45"/>
      <c r="H15" s="45"/>
      <c r="I15" s="45"/>
      <c r="J15" s="45"/>
      <c r="K15" s="45"/>
      <c r="L15" s="45"/>
      <c r="M15" s="46"/>
      <c r="N15" s="47"/>
    </row>
    <row r="16" spans="1:15" s="44" customFormat="1" ht="15" x14ac:dyDescent="0.4">
      <c r="A16" s="40"/>
      <c r="B16" s="41"/>
      <c r="C16" s="42"/>
      <c r="D16" s="45"/>
      <c r="E16" s="45"/>
      <c r="F16" s="45"/>
      <c r="G16" s="45"/>
      <c r="H16" s="45"/>
      <c r="I16" s="45"/>
      <c r="J16" s="45"/>
      <c r="K16" s="45"/>
      <c r="L16" s="45"/>
      <c r="M16" s="46"/>
      <c r="N16" s="47"/>
    </row>
    <row r="17" spans="1:14" s="44" customFormat="1" ht="15" x14ac:dyDescent="0.4">
      <c r="A17" s="40"/>
      <c r="B17" s="41"/>
      <c r="C17" s="42"/>
      <c r="D17" s="45"/>
      <c r="E17" s="45"/>
      <c r="F17" s="45"/>
      <c r="G17" s="45"/>
      <c r="H17" s="45"/>
      <c r="I17" s="45"/>
      <c r="J17" s="45"/>
      <c r="K17" s="45"/>
      <c r="L17" s="45"/>
      <c r="M17" s="46"/>
      <c r="N17" s="47"/>
    </row>
    <row r="18" spans="1:14" s="44" customFormat="1" ht="15" x14ac:dyDescent="0.4">
      <c r="A18" s="40"/>
      <c r="B18" s="41"/>
      <c r="C18" s="42"/>
      <c r="D18" s="45"/>
      <c r="E18" s="45"/>
      <c r="F18" s="45"/>
      <c r="G18" s="45"/>
      <c r="H18" s="45"/>
      <c r="I18" s="45"/>
      <c r="J18" s="45"/>
      <c r="K18" s="45"/>
      <c r="L18" s="45"/>
      <c r="M18" s="46"/>
      <c r="N18" s="47"/>
    </row>
    <row r="19" spans="1:14" s="44" customFormat="1" ht="15" x14ac:dyDescent="0.4">
      <c r="A19" s="40"/>
      <c r="B19" s="41"/>
      <c r="C19" s="42"/>
      <c r="D19" s="45"/>
      <c r="E19" s="45"/>
      <c r="F19" s="45"/>
      <c r="G19" s="45"/>
      <c r="H19" s="45"/>
      <c r="I19" s="45"/>
      <c r="J19" s="45"/>
      <c r="K19" s="45"/>
      <c r="L19" s="45"/>
      <c r="M19" s="46"/>
      <c r="N19" s="47"/>
    </row>
    <row r="20" spans="1:14" s="44" customFormat="1" ht="15" x14ac:dyDescent="0.4">
      <c r="A20" s="40"/>
      <c r="B20" s="41"/>
      <c r="C20" s="42"/>
      <c r="D20" s="45"/>
      <c r="E20" s="45"/>
      <c r="F20" s="45"/>
      <c r="G20" s="45"/>
      <c r="H20" s="45"/>
      <c r="I20" s="45"/>
      <c r="J20" s="45"/>
      <c r="K20" s="45"/>
      <c r="L20" s="45"/>
      <c r="M20" s="46"/>
      <c r="N20" s="47"/>
    </row>
    <row r="21" spans="1:14" s="44" customFormat="1" ht="15" x14ac:dyDescent="0.4">
      <c r="A21" s="40"/>
      <c r="B21" s="41"/>
      <c r="C21" s="42"/>
      <c r="D21" s="45"/>
      <c r="E21" s="45"/>
      <c r="F21" s="45"/>
      <c r="G21" s="45"/>
      <c r="H21" s="45"/>
      <c r="I21" s="45"/>
      <c r="J21" s="45"/>
      <c r="K21" s="45"/>
      <c r="L21" s="45"/>
      <c r="M21" s="46"/>
      <c r="N21" s="47"/>
    </row>
    <row r="22" spans="1:14" s="44" customFormat="1" ht="15" x14ac:dyDescent="0.4">
      <c r="A22" s="40"/>
      <c r="B22" s="41"/>
      <c r="C22" s="42"/>
      <c r="D22" s="45"/>
      <c r="E22" s="45"/>
      <c r="F22" s="45"/>
      <c r="G22" s="45"/>
      <c r="H22" s="45"/>
      <c r="I22" s="45"/>
      <c r="J22" s="45"/>
      <c r="K22" s="45"/>
      <c r="L22" s="45"/>
      <c r="M22" s="46"/>
      <c r="N22" s="47"/>
    </row>
    <row r="23" spans="1:14" s="44" customFormat="1" ht="15" x14ac:dyDescent="0.4">
      <c r="A23" s="40"/>
      <c r="B23" s="41"/>
      <c r="C23" s="42"/>
      <c r="D23" s="45"/>
      <c r="E23" s="45"/>
      <c r="F23" s="45"/>
      <c r="G23" s="45"/>
      <c r="H23" s="45"/>
      <c r="I23" s="45"/>
      <c r="J23" s="45"/>
      <c r="K23" s="45"/>
      <c r="L23" s="45"/>
      <c r="M23" s="46"/>
      <c r="N23" s="47"/>
    </row>
    <row r="24" spans="1:14" s="44" customFormat="1" ht="15" x14ac:dyDescent="0.4">
      <c r="A24" s="40"/>
      <c r="B24" s="41"/>
      <c r="C24" s="42"/>
      <c r="D24" s="45"/>
      <c r="E24" s="45"/>
      <c r="F24" s="45"/>
      <c r="G24" s="45"/>
      <c r="H24" s="45"/>
      <c r="I24" s="45"/>
      <c r="J24" s="45"/>
      <c r="K24" s="45"/>
      <c r="L24" s="45"/>
      <c r="M24" s="46"/>
      <c r="N24" s="47"/>
    </row>
    <row r="25" spans="1:14" s="44" customFormat="1" ht="15" x14ac:dyDescent="0.4">
      <c r="A25" s="40"/>
      <c r="B25" s="41"/>
      <c r="C25" s="42"/>
      <c r="D25" s="45"/>
      <c r="E25" s="45"/>
      <c r="F25" s="45"/>
      <c r="G25" s="45"/>
      <c r="H25" s="45"/>
      <c r="I25" s="45"/>
      <c r="J25" s="45"/>
      <c r="K25" s="45"/>
      <c r="L25" s="45"/>
      <c r="M25" s="46"/>
      <c r="N25" s="47"/>
    </row>
    <row r="26" spans="1:14" s="44" customFormat="1" ht="15" x14ac:dyDescent="0.4">
      <c r="A26" s="40"/>
      <c r="B26" s="41"/>
      <c r="C26" s="42"/>
      <c r="D26" s="45"/>
      <c r="E26" s="45"/>
      <c r="F26" s="45"/>
      <c r="G26" s="45"/>
      <c r="H26" s="45"/>
      <c r="I26" s="45"/>
      <c r="J26" s="45"/>
      <c r="K26" s="45"/>
      <c r="L26" s="45"/>
      <c r="M26" s="46"/>
      <c r="N26" s="47"/>
    </row>
    <row r="27" spans="1:14" s="44" customFormat="1" ht="15" x14ac:dyDescent="0.4">
      <c r="A27" s="40"/>
      <c r="B27" s="41"/>
      <c r="C27" s="42"/>
      <c r="D27" s="45"/>
      <c r="E27" s="45"/>
      <c r="F27" s="45"/>
      <c r="G27" s="45"/>
      <c r="H27" s="45"/>
      <c r="I27" s="45"/>
      <c r="J27" s="45"/>
      <c r="K27" s="45"/>
      <c r="L27" s="45"/>
      <c r="M27" s="46"/>
      <c r="N27" s="47"/>
    </row>
    <row r="28" spans="1:14" s="44" customFormat="1" ht="15" x14ac:dyDescent="0.4">
      <c r="A28" s="40"/>
      <c r="B28" s="41"/>
      <c r="C28" s="42"/>
      <c r="D28" s="45"/>
      <c r="E28" s="45"/>
      <c r="F28" s="45"/>
      <c r="G28" s="45"/>
      <c r="H28" s="45"/>
      <c r="I28" s="45"/>
      <c r="J28" s="45"/>
      <c r="K28" s="45"/>
      <c r="L28" s="45"/>
      <c r="M28" s="46"/>
      <c r="N28" s="47"/>
    </row>
    <row r="29" spans="1:14" s="44" customFormat="1" ht="15" x14ac:dyDescent="0.4">
      <c r="A29" s="40"/>
      <c r="B29" s="41"/>
      <c r="C29" s="42"/>
      <c r="D29" s="45"/>
      <c r="E29" s="45"/>
      <c r="F29" s="45"/>
      <c r="G29" s="45"/>
      <c r="H29" s="45"/>
      <c r="I29" s="45"/>
      <c r="J29" s="45"/>
      <c r="K29" s="45"/>
      <c r="L29" s="45"/>
      <c r="M29" s="46"/>
      <c r="N29" s="47"/>
    </row>
    <row r="30" spans="1:14" s="44" customFormat="1" ht="15" x14ac:dyDescent="0.4">
      <c r="A30" s="40"/>
      <c r="B30" s="41"/>
      <c r="C30" s="42"/>
      <c r="D30" s="45"/>
      <c r="E30" s="45"/>
      <c r="F30" s="45"/>
      <c r="G30" s="45"/>
      <c r="H30" s="45"/>
      <c r="I30" s="45"/>
      <c r="J30" s="45"/>
      <c r="K30" s="45"/>
      <c r="L30" s="45"/>
      <c r="M30" s="46"/>
      <c r="N30" s="47"/>
    </row>
    <row r="31" spans="1:14" s="44" customFormat="1" ht="15" x14ac:dyDescent="0.4">
      <c r="A31" s="40"/>
      <c r="B31" s="41"/>
      <c r="C31" s="42"/>
      <c r="D31" s="45"/>
      <c r="E31" s="45"/>
      <c r="F31" s="45"/>
      <c r="G31" s="45"/>
      <c r="H31" s="45"/>
      <c r="I31" s="45"/>
      <c r="J31" s="45"/>
      <c r="K31" s="45"/>
      <c r="L31" s="45"/>
      <c r="M31" s="46"/>
      <c r="N31" s="47"/>
    </row>
    <row r="32" spans="1:14" s="44" customFormat="1" ht="15" x14ac:dyDescent="0.4">
      <c r="A32" s="40"/>
      <c r="B32" s="41"/>
      <c r="C32" s="42"/>
      <c r="D32" s="45"/>
      <c r="E32" s="45"/>
      <c r="F32" s="45"/>
      <c r="G32" s="45"/>
      <c r="H32" s="45"/>
      <c r="I32" s="45"/>
      <c r="J32" s="45"/>
      <c r="K32" s="45"/>
      <c r="L32" s="45"/>
      <c r="M32" s="46"/>
      <c r="N32" s="47"/>
    </row>
    <row r="33" spans="1:16" s="44" customFormat="1" ht="15" x14ac:dyDescent="0.4">
      <c r="A33" s="104" t="s">
        <v>27</v>
      </c>
      <c r="B33" s="105"/>
      <c r="C33" s="106"/>
      <c r="D33" s="48">
        <f>SUM(D3:D32)</f>
        <v>0</v>
      </c>
      <c r="E33" s="48">
        <f t="shared" ref="E33:L33" si="0">SUM(E3:E32)</f>
        <v>0</v>
      </c>
      <c r="F33" s="48">
        <f t="shared" si="0"/>
        <v>0</v>
      </c>
      <c r="G33" s="48">
        <f>SUM(G3:G32)</f>
        <v>0</v>
      </c>
      <c r="H33" s="48">
        <f t="shared" si="0"/>
        <v>0</v>
      </c>
      <c r="I33" s="48">
        <f t="shared" si="0"/>
        <v>0</v>
      </c>
      <c r="J33" s="48">
        <f t="shared" si="0"/>
        <v>0</v>
      </c>
      <c r="K33" s="48">
        <f t="shared" si="0"/>
        <v>0</v>
      </c>
      <c r="L33" s="48">
        <f t="shared" si="0"/>
        <v>0</v>
      </c>
      <c r="M33" s="49"/>
      <c r="N33" s="50"/>
      <c r="O33" s="51">
        <f>SUM(D33:L33)</f>
        <v>0</v>
      </c>
      <c r="P33" s="44" t="s">
        <v>92</v>
      </c>
    </row>
    <row r="34" spans="1:16" s="44" customFormat="1" ht="15" x14ac:dyDescent="0.4">
      <c r="A34" s="104" t="s">
        <v>28</v>
      </c>
      <c r="B34" s="105"/>
      <c r="C34" s="106"/>
      <c r="D34" s="52">
        <v>55</v>
      </c>
      <c r="E34" s="52">
        <v>55</v>
      </c>
      <c r="F34" s="52">
        <v>55</v>
      </c>
      <c r="G34" s="52">
        <v>55</v>
      </c>
      <c r="H34" s="52">
        <v>55</v>
      </c>
      <c r="I34" s="52">
        <v>55</v>
      </c>
      <c r="J34" s="52">
        <v>55</v>
      </c>
      <c r="K34" s="52">
        <v>55</v>
      </c>
      <c r="L34" s="52">
        <v>55</v>
      </c>
      <c r="M34" s="49"/>
      <c r="N34" s="53"/>
      <c r="O34" s="54"/>
    </row>
    <row r="35" spans="1:16" s="44" customFormat="1" ht="15" x14ac:dyDescent="0.4">
      <c r="A35" s="104" t="s">
        <v>29</v>
      </c>
      <c r="B35" s="105"/>
      <c r="C35" s="106"/>
      <c r="D35" s="55">
        <f>D33*D34</f>
        <v>0</v>
      </c>
      <c r="E35" s="55">
        <f t="shared" ref="E35:L35" si="1">E33*E34</f>
        <v>0</v>
      </c>
      <c r="F35" s="55">
        <f t="shared" si="1"/>
        <v>0</v>
      </c>
      <c r="G35" s="55">
        <f t="shared" si="1"/>
        <v>0</v>
      </c>
      <c r="H35" s="55">
        <f t="shared" si="1"/>
        <v>0</v>
      </c>
      <c r="I35" s="55">
        <f t="shared" si="1"/>
        <v>0</v>
      </c>
      <c r="J35" s="55">
        <f t="shared" si="1"/>
        <v>0</v>
      </c>
      <c r="K35" s="55">
        <f t="shared" si="1"/>
        <v>0</v>
      </c>
      <c r="L35" s="55">
        <f t="shared" si="1"/>
        <v>0</v>
      </c>
      <c r="M35" s="49">
        <f>SUM(M3:M32)</f>
        <v>0</v>
      </c>
      <c r="N35" s="50"/>
      <c r="O35" s="56">
        <f>SUM(D35:M35)</f>
        <v>0</v>
      </c>
      <c r="P35" s="44" t="s">
        <v>93</v>
      </c>
    </row>
    <row r="36" spans="1:16" s="44" customFormat="1" ht="15" x14ac:dyDescent="0.4"/>
    <row r="37" spans="1:16" s="44" customFormat="1" ht="15" x14ac:dyDescent="0.4">
      <c r="A37" s="103" t="s">
        <v>34</v>
      </c>
      <c r="B37" s="103"/>
      <c r="C37" s="103"/>
      <c r="D37" s="57" t="str">
        <f>IF(D33&gt;=8,"CAR REQD.","NO")</f>
        <v>NO</v>
      </c>
      <c r="E37" s="57" t="str">
        <f t="shared" ref="E37:L37" si="2">IF(E33&gt;=8,"CAR REQD.","NO")</f>
        <v>NO</v>
      </c>
      <c r="F37" s="57" t="str">
        <f t="shared" si="2"/>
        <v>NO</v>
      </c>
      <c r="G37" s="57" t="str">
        <f t="shared" si="2"/>
        <v>NO</v>
      </c>
      <c r="H37" s="57" t="str">
        <f t="shared" si="2"/>
        <v>NO</v>
      </c>
      <c r="I37" s="57" t="str">
        <f t="shared" si="2"/>
        <v>NO</v>
      </c>
      <c r="J37" s="57" t="str">
        <f t="shared" si="2"/>
        <v>NO</v>
      </c>
      <c r="K37" s="57" t="str">
        <f t="shared" si="2"/>
        <v>NO</v>
      </c>
      <c r="L37" s="57" t="str">
        <f t="shared" si="2"/>
        <v>NO</v>
      </c>
    </row>
    <row r="41" spans="1:16" ht="12.75" customHeight="1" x14ac:dyDescent="0.35">
      <c r="D41" s="1"/>
      <c r="E41" s="1"/>
      <c r="F41" s="1"/>
      <c r="G41" s="1"/>
      <c r="H41" s="1"/>
      <c r="I41" s="1"/>
      <c r="J41" s="1"/>
      <c r="K41" s="1"/>
      <c r="L41" s="1"/>
      <c r="M41" s="1"/>
      <c r="N41" s="1"/>
      <c r="O41" s="1"/>
    </row>
    <row r="42" spans="1:16" ht="12.75" customHeight="1" x14ac:dyDescent="0.35">
      <c r="D42" s="1"/>
      <c r="E42" s="1"/>
      <c r="F42" s="1"/>
      <c r="G42" s="1"/>
      <c r="H42" s="1"/>
      <c r="I42" s="1"/>
      <c r="J42" s="1"/>
      <c r="K42" s="1"/>
      <c r="L42" s="1"/>
      <c r="M42" s="1"/>
      <c r="N42" s="1"/>
      <c r="O42" s="1"/>
    </row>
    <row r="43" spans="1:16" ht="12.75" customHeight="1" x14ac:dyDescent="0.35">
      <c r="D43" s="1"/>
      <c r="E43" s="1"/>
      <c r="F43" s="1"/>
      <c r="G43" s="1"/>
      <c r="H43" s="1"/>
      <c r="I43" s="1"/>
      <c r="J43" s="1"/>
      <c r="K43" s="1"/>
      <c r="L43" s="1"/>
      <c r="M43" s="1"/>
      <c r="N43" s="1"/>
      <c r="O43" s="1"/>
    </row>
    <row r="44" spans="1:16" ht="12.75" customHeight="1" x14ac:dyDescent="0.35">
      <c r="D44" s="1"/>
      <c r="E44" s="1"/>
      <c r="F44" s="1"/>
      <c r="G44" s="1"/>
      <c r="H44" s="1"/>
      <c r="I44" s="1"/>
      <c r="J44" s="1"/>
      <c r="K44" s="1"/>
      <c r="L44" s="1"/>
      <c r="M44" s="1"/>
      <c r="N44" s="1"/>
      <c r="O44" s="1"/>
    </row>
    <row r="45" spans="1:16" ht="12.75" customHeight="1" x14ac:dyDescent="0.35">
      <c r="D45" s="1"/>
      <c r="E45" s="1"/>
      <c r="F45" s="1"/>
      <c r="G45" s="1"/>
      <c r="H45" s="1"/>
      <c r="I45" s="1"/>
      <c r="J45" s="1"/>
      <c r="K45" s="1"/>
      <c r="L45" s="1"/>
      <c r="M45" s="1"/>
      <c r="N45" s="1"/>
      <c r="O45" s="1"/>
    </row>
  </sheetData>
  <mergeCells count="4">
    <mergeCell ref="A37:C37"/>
    <mergeCell ref="A33:C33"/>
    <mergeCell ref="A34:C34"/>
    <mergeCell ref="A35:C35"/>
  </mergeCells>
  <phoneticPr fontId="1" type="noConversion"/>
  <conditionalFormatting sqref="A32:C32 N32:O32">
    <cfRule type="expression" dxfId="169" priority="1" stopIfTrue="1">
      <formula>MOD(ROW(),2)=1</formula>
    </cfRule>
  </conditionalFormatting>
  <conditionalFormatting sqref="M37">
    <cfRule type="cellIs" dxfId="168" priority="2" stopIfTrue="1" operator="equal">
      <formula>"CAR REQD."</formula>
    </cfRule>
  </conditionalFormatting>
  <conditionalFormatting sqref="D33:L33">
    <cfRule type="cellIs" dxfId="167" priority="3" stopIfTrue="1" operator="lessThan">
      <formula>8</formula>
    </cfRule>
    <cfRule type="cellIs" dxfId="166" priority="4" stopIfTrue="1" operator="greaterThanOrEqual">
      <formula>8</formula>
    </cfRule>
  </conditionalFormatting>
  <conditionalFormatting sqref="A3:C31">
    <cfRule type="expression" dxfId="165" priority="5" stopIfTrue="1">
      <formula>MOD(ROW(),2)=1</formula>
    </cfRule>
  </conditionalFormatting>
  <conditionalFormatting sqref="D37:L37">
    <cfRule type="cellIs" dxfId="164" priority="6" stopIfTrue="1" operator="equal">
      <formula>"CAR REQD."</formula>
    </cfRule>
    <cfRule type="cellIs" dxfId="163" priority="7" stopIfTrue="1" operator="equal">
      <formula>"NO"</formula>
    </cfRule>
  </conditionalFormatting>
  <conditionalFormatting sqref="D3:L32">
    <cfRule type="cellIs" dxfId="162" priority="8" stopIfTrue="1" operator="greaterThanOrEqual">
      <formula>8</formula>
    </cfRule>
    <cfRule type="expression" dxfId="161" priority="9" stopIfTrue="1">
      <formula>MOD(ROW(),2)=1</formula>
    </cfRule>
  </conditionalFormatting>
  <conditionalFormatting sqref="M3:M32">
    <cfRule type="expression" dxfId="160" priority="10" stopIfTrue="1">
      <formula>MOD(ROW(),2)=1</formula>
    </cfRule>
  </conditionalFormatting>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
  <sheetViews>
    <sheetView showZeros="0" zoomScale="75" workbookViewId="0">
      <pane ySplit="1" topLeftCell="A2" activePane="bottomLeft" state="frozen"/>
      <selection pane="bottomLeft" activeCell="D2" sqref="D2:E4"/>
    </sheetView>
  </sheetViews>
  <sheetFormatPr defaultColWidth="10.6640625" defaultRowHeight="12.75" x14ac:dyDescent="0.35"/>
  <cols>
    <col min="1" max="1" width="11.46484375" bestFit="1" customWidth="1"/>
    <col min="2" max="2" width="9.33203125" customWidth="1"/>
    <col min="3" max="3" width="8.796875" customWidth="1"/>
    <col min="4" max="4" width="12.6640625" customWidth="1"/>
    <col min="5" max="5" width="16.33203125" customWidth="1"/>
    <col min="6" max="7" width="12.6640625" customWidth="1"/>
    <col min="8" max="8" width="14.796875" bestFit="1" customWidth="1"/>
    <col min="9" max="12" width="12.6640625" customWidth="1"/>
    <col min="13" max="13" width="16.46484375" customWidth="1"/>
    <col min="14" max="14" width="3.796875" customWidth="1"/>
    <col min="15" max="15" width="12.6640625" customWidth="1"/>
    <col min="16" max="256" width="8.796875" customWidth="1"/>
  </cols>
  <sheetData>
    <row r="1" spans="1:15" s="39" customFormat="1" ht="53.25" thickBot="1" x14ac:dyDescent="0.5">
      <c r="A1" s="31" t="s">
        <v>2</v>
      </c>
      <c r="B1" s="32" t="s">
        <v>90</v>
      </c>
      <c r="C1" s="33" t="s">
        <v>1</v>
      </c>
      <c r="D1" s="34" t="s">
        <v>3</v>
      </c>
      <c r="E1" s="35" t="s">
        <v>4</v>
      </c>
      <c r="F1" s="35" t="s">
        <v>5</v>
      </c>
      <c r="G1" s="35" t="s">
        <v>6</v>
      </c>
      <c r="H1" s="35" t="s">
        <v>7</v>
      </c>
      <c r="I1" s="35" t="s">
        <v>9</v>
      </c>
      <c r="J1" s="35" t="s">
        <v>8</v>
      </c>
      <c r="K1" s="35" t="s">
        <v>10</v>
      </c>
      <c r="L1" s="35" t="s">
        <v>11</v>
      </c>
      <c r="M1" s="36" t="s">
        <v>12</v>
      </c>
      <c r="N1" s="37"/>
      <c r="O1" s="38"/>
    </row>
    <row r="2" spans="1:15" ht="15" x14ac:dyDescent="0.4">
      <c r="A2" s="40"/>
      <c r="B2" s="41"/>
      <c r="C2" s="41"/>
      <c r="D2" s="42"/>
      <c r="E2" s="42"/>
      <c r="F2" s="42"/>
      <c r="G2" s="42"/>
      <c r="H2" s="42"/>
      <c r="I2" s="42"/>
      <c r="J2" s="42"/>
      <c r="K2" s="42"/>
      <c r="L2" s="42"/>
      <c r="M2" s="43"/>
      <c r="N2" s="4"/>
    </row>
    <row r="3" spans="1:15" ht="15" x14ac:dyDescent="0.4">
      <c r="A3" s="40"/>
      <c r="B3" s="41"/>
      <c r="C3" s="41"/>
      <c r="D3" s="42"/>
      <c r="E3" s="42"/>
      <c r="F3" s="42"/>
      <c r="G3" s="42"/>
      <c r="H3" s="42"/>
      <c r="I3" s="42"/>
      <c r="J3" s="42"/>
      <c r="K3" s="42"/>
      <c r="L3" s="42"/>
      <c r="M3" s="43"/>
      <c r="N3" s="4"/>
    </row>
    <row r="4" spans="1:15" ht="15" x14ac:dyDescent="0.4">
      <c r="A4" s="40"/>
      <c r="B4" s="41"/>
      <c r="C4" s="41"/>
      <c r="D4" s="42"/>
      <c r="E4" s="42"/>
      <c r="F4" s="42"/>
      <c r="G4" s="42"/>
      <c r="H4" s="42"/>
      <c r="I4" s="42"/>
      <c r="J4" s="42"/>
      <c r="K4" s="42"/>
      <c r="L4" s="42"/>
      <c r="M4" s="43"/>
      <c r="N4" s="4"/>
    </row>
    <row r="5" spans="1:15" s="44" customFormat="1" ht="15" x14ac:dyDescent="0.4">
      <c r="A5" s="40"/>
      <c r="B5" s="41"/>
      <c r="C5" s="41"/>
      <c r="D5" s="42"/>
      <c r="E5" s="42"/>
      <c r="F5" s="42"/>
      <c r="G5" s="42"/>
      <c r="H5" s="42"/>
      <c r="I5" s="42"/>
      <c r="J5" s="42"/>
      <c r="K5" s="42"/>
      <c r="L5" s="42"/>
      <c r="M5" s="43"/>
      <c r="N5" s="42"/>
    </row>
    <row r="6" spans="1:15" s="44" customFormat="1" ht="15" x14ac:dyDescent="0.4">
      <c r="A6" s="40"/>
      <c r="B6" s="41"/>
      <c r="C6" s="41"/>
      <c r="D6" s="42"/>
      <c r="E6" s="42"/>
      <c r="F6" s="42"/>
      <c r="G6" s="42"/>
      <c r="H6" s="42"/>
      <c r="I6" s="42"/>
      <c r="J6" s="42"/>
      <c r="K6" s="42"/>
      <c r="L6" s="42"/>
      <c r="M6" s="43"/>
      <c r="N6" s="42"/>
    </row>
    <row r="7" spans="1:15" s="44" customFormat="1" ht="15" x14ac:dyDescent="0.4">
      <c r="A7" s="40"/>
      <c r="B7" s="41"/>
      <c r="C7" s="41"/>
      <c r="D7" s="42"/>
      <c r="E7" s="42"/>
      <c r="F7" s="42"/>
      <c r="G7" s="42"/>
      <c r="H7" s="42"/>
      <c r="I7" s="42"/>
      <c r="J7" s="42"/>
      <c r="K7" s="42"/>
      <c r="L7" s="42"/>
      <c r="M7" s="43"/>
      <c r="N7" s="42"/>
    </row>
    <row r="8" spans="1:15" s="44" customFormat="1" ht="15" x14ac:dyDescent="0.4">
      <c r="A8" s="40"/>
      <c r="B8" s="41"/>
      <c r="C8" s="41"/>
      <c r="D8" s="42"/>
      <c r="E8" s="42"/>
      <c r="F8" s="42"/>
      <c r="G8" s="42"/>
      <c r="H8" s="42"/>
      <c r="I8" s="42"/>
      <c r="J8" s="42"/>
      <c r="K8" s="42"/>
      <c r="L8" s="42"/>
      <c r="M8" s="43"/>
      <c r="N8" s="42"/>
    </row>
    <row r="9" spans="1:15" s="44" customFormat="1" ht="15" x14ac:dyDescent="0.4">
      <c r="A9" s="40"/>
      <c r="B9" s="41"/>
      <c r="C9" s="41"/>
      <c r="D9" s="42"/>
      <c r="E9" s="42"/>
      <c r="F9" s="42"/>
      <c r="G9" s="42"/>
      <c r="H9" s="42"/>
      <c r="I9" s="42"/>
      <c r="J9" s="42"/>
      <c r="K9" s="42"/>
      <c r="L9" s="42"/>
      <c r="M9" s="43"/>
      <c r="N9" s="42"/>
    </row>
    <row r="10" spans="1:15" s="44" customFormat="1" ht="15" x14ac:dyDescent="0.4">
      <c r="A10" s="40"/>
      <c r="B10" s="41"/>
      <c r="C10" s="41"/>
      <c r="D10" s="42"/>
      <c r="E10" s="42"/>
      <c r="F10" s="42"/>
      <c r="G10" s="42"/>
      <c r="H10" s="42"/>
      <c r="I10" s="42"/>
      <c r="J10" s="42"/>
      <c r="K10" s="42"/>
      <c r="L10" s="42"/>
      <c r="M10" s="43"/>
      <c r="N10" s="42"/>
    </row>
    <row r="11" spans="1:15" s="44" customFormat="1" ht="15" x14ac:dyDescent="0.4">
      <c r="A11" s="40"/>
      <c r="B11" s="41"/>
      <c r="C11" s="41"/>
      <c r="D11" s="42"/>
      <c r="E11" s="42"/>
      <c r="F11" s="42"/>
      <c r="G11" s="42"/>
      <c r="H11" s="42"/>
      <c r="I11" s="42"/>
      <c r="J11" s="42"/>
      <c r="K11" s="42"/>
      <c r="L11" s="42"/>
      <c r="M11" s="43"/>
      <c r="N11" s="42"/>
    </row>
    <row r="12" spans="1:15" s="44" customFormat="1" ht="15" x14ac:dyDescent="0.4">
      <c r="A12" s="40"/>
      <c r="B12" s="41"/>
      <c r="C12" s="42"/>
      <c r="D12" s="45"/>
      <c r="E12" s="45"/>
      <c r="F12" s="45"/>
      <c r="G12" s="45"/>
      <c r="H12" s="45"/>
      <c r="I12" s="45"/>
      <c r="J12" s="45"/>
      <c r="K12" s="45"/>
      <c r="L12" s="45"/>
      <c r="M12" s="46"/>
      <c r="N12" s="47"/>
    </row>
    <row r="13" spans="1:15" s="44" customFormat="1" ht="15" x14ac:dyDescent="0.4">
      <c r="A13" s="40"/>
      <c r="B13" s="41"/>
      <c r="C13" s="42"/>
      <c r="D13" s="45"/>
      <c r="E13" s="45"/>
      <c r="F13" s="45"/>
      <c r="G13" s="45"/>
      <c r="H13" s="45"/>
      <c r="I13" s="45"/>
      <c r="J13" s="45"/>
      <c r="K13" s="45"/>
      <c r="L13" s="45"/>
      <c r="M13" s="46"/>
      <c r="N13" s="47"/>
    </row>
    <row r="14" spans="1:15" s="44" customFormat="1" ht="15" x14ac:dyDescent="0.4">
      <c r="A14" s="40"/>
      <c r="B14" s="41"/>
      <c r="C14" s="42"/>
      <c r="D14" s="45"/>
      <c r="E14" s="45"/>
      <c r="F14" s="45"/>
      <c r="G14" s="45"/>
      <c r="H14" s="45"/>
      <c r="I14" s="45"/>
      <c r="J14" s="45"/>
      <c r="K14" s="45"/>
      <c r="L14" s="45"/>
      <c r="M14" s="46"/>
      <c r="N14" s="47"/>
    </row>
    <row r="15" spans="1:15" s="44" customFormat="1" ht="15" x14ac:dyDescent="0.4">
      <c r="A15" s="40"/>
      <c r="B15" s="41"/>
      <c r="C15" s="42"/>
      <c r="D15" s="45"/>
      <c r="E15" s="45"/>
      <c r="F15" s="45"/>
      <c r="G15" s="45"/>
      <c r="H15" s="45"/>
      <c r="I15" s="45"/>
      <c r="J15" s="45"/>
      <c r="K15" s="45"/>
      <c r="L15" s="45"/>
      <c r="M15" s="46"/>
      <c r="N15" s="47"/>
    </row>
    <row r="16" spans="1:15" s="44" customFormat="1" ht="15" x14ac:dyDescent="0.4">
      <c r="A16" s="40"/>
      <c r="B16" s="41"/>
      <c r="C16" s="42"/>
      <c r="D16" s="45"/>
      <c r="E16" s="45"/>
      <c r="F16" s="45"/>
      <c r="G16" s="45"/>
      <c r="H16" s="45"/>
      <c r="I16" s="45"/>
      <c r="J16" s="45"/>
      <c r="K16" s="45"/>
      <c r="L16" s="45"/>
      <c r="M16" s="46"/>
      <c r="N16" s="47"/>
    </row>
    <row r="17" spans="1:16" s="44" customFormat="1" ht="15" x14ac:dyDescent="0.4">
      <c r="A17" s="40"/>
      <c r="B17" s="41"/>
      <c r="C17" s="42"/>
      <c r="D17" s="45"/>
      <c r="E17" s="45"/>
      <c r="F17" s="45"/>
      <c r="G17" s="45"/>
      <c r="H17" s="45"/>
      <c r="I17" s="45"/>
      <c r="J17" s="45"/>
      <c r="K17" s="45"/>
      <c r="L17" s="45"/>
      <c r="M17" s="46"/>
      <c r="N17" s="47"/>
    </row>
    <row r="18" spans="1:16" s="44" customFormat="1" ht="15" x14ac:dyDescent="0.4">
      <c r="A18" s="40"/>
      <c r="B18" s="41"/>
      <c r="C18" s="42"/>
      <c r="D18" s="45"/>
      <c r="E18" s="45"/>
      <c r="F18" s="45"/>
      <c r="G18" s="45"/>
      <c r="H18" s="45"/>
      <c r="I18" s="45"/>
      <c r="J18" s="45"/>
      <c r="K18" s="45"/>
      <c r="L18" s="45"/>
      <c r="M18" s="46"/>
      <c r="N18" s="47"/>
    </row>
    <row r="19" spans="1:16" s="44" customFormat="1" ht="15" x14ac:dyDescent="0.4">
      <c r="A19" s="40"/>
      <c r="B19" s="41"/>
      <c r="C19" s="42"/>
      <c r="D19" s="45"/>
      <c r="E19" s="45"/>
      <c r="F19" s="45"/>
      <c r="G19" s="45"/>
      <c r="H19" s="45"/>
      <c r="I19" s="45"/>
      <c r="J19" s="45"/>
      <c r="K19" s="45"/>
      <c r="L19" s="45"/>
      <c r="M19" s="46"/>
      <c r="N19" s="47"/>
    </row>
    <row r="20" spans="1:16" s="44" customFormat="1" ht="15" x14ac:dyDescent="0.4">
      <c r="A20" s="40"/>
      <c r="B20" s="41"/>
      <c r="C20" s="42"/>
      <c r="D20" s="45"/>
      <c r="E20" s="45"/>
      <c r="F20" s="45"/>
      <c r="G20" s="45"/>
      <c r="H20" s="45"/>
      <c r="I20" s="45"/>
      <c r="J20" s="45"/>
      <c r="K20" s="45"/>
      <c r="L20" s="45"/>
      <c r="M20" s="46"/>
      <c r="N20" s="47"/>
    </row>
    <row r="21" spans="1:16" s="44" customFormat="1" ht="15" x14ac:dyDescent="0.4">
      <c r="A21" s="40"/>
      <c r="B21" s="41"/>
      <c r="C21" s="42"/>
      <c r="D21" s="45"/>
      <c r="E21" s="45"/>
      <c r="F21" s="45"/>
      <c r="G21" s="45"/>
      <c r="H21" s="45"/>
      <c r="I21" s="45"/>
      <c r="J21" s="45"/>
      <c r="K21" s="45"/>
      <c r="L21" s="45"/>
      <c r="M21" s="46"/>
      <c r="N21" s="47"/>
    </row>
    <row r="22" spans="1:16" s="44" customFormat="1" ht="15" x14ac:dyDescent="0.4">
      <c r="A22" s="40"/>
      <c r="B22" s="41"/>
      <c r="C22" s="42"/>
      <c r="D22" s="45"/>
      <c r="E22" s="45"/>
      <c r="F22" s="45"/>
      <c r="G22" s="45"/>
      <c r="H22" s="45"/>
      <c r="I22" s="45"/>
      <c r="J22" s="45"/>
      <c r="K22" s="45"/>
      <c r="L22" s="45"/>
      <c r="M22" s="46"/>
      <c r="N22" s="47"/>
    </row>
    <row r="23" spans="1:16" s="44" customFormat="1" ht="15" x14ac:dyDescent="0.4">
      <c r="A23" s="40"/>
      <c r="B23" s="41"/>
      <c r="C23" s="42"/>
      <c r="D23" s="45"/>
      <c r="E23" s="45"/>
      <c r="F23" s="45"/>
      <c r="G23" s="45"/>
      <c r="H23" s="45"/>
      <c r="I23" s="45"/>
      <c r="J23" s="45"/>
      <c r="K23" s="45"/>
      <c r="L23" s="45"/>
      <c r="M23" s="46"/>
      <c r="N23" s="47"/>
    </row>
    <row r="24" spans="1:16" s="44" customFormat="1" ht="15" x14ac:dyDescent="0.4">
      <c r="A24" s="40"/>
      <c r="B24" s="41"/>
      <c r="C24" s="42"/>
      <c r="D24" s="45"/>
      <c r="E24" s="45"/>
      <c r="F24" s="45"/>
      <c r="G24" s="45"/>
      <c r="H24" s="45"/>
      <c r="I24" s="45"/>
      <c r="J24" s="45"/>
      <c r="K24" s="45"/>
      <c r="L24" s="45"/>
      <c r="M24" s="46"/>
      <c r="N24" s="47"/>
    </row>
    <row r="25" spans="1:16" s="44" customFormat="1" ht="15" x14ac:dyDescent="0.4">
      <c r="A25" s="40"/>
      <c r="B25" s="41"/>
      <c r="C25" s="42"/>
      <c r="D25" s="45"/>
      <c r="E25" s="45"/>
      <c r="F25" s="45"/>
      <c r="G25" s="45"/>
      <c r="H25" s="45"/>
      <c r="I25" s="45"/>
      <c r="J25" s="45"/>
      <c r="K25" s="45"/>
      <c r="L25" s="45"/>
      <c r="M25" s="46"/>
      <c r="N25" s="47"/>
    </row>
    <row r="26" spans="1:16" s="44" customFormat="1" ht="15" x14ac:dyDescent="0.4">
      <c r="A26" s="40"/>
      <c r="B26" s="41"/>
      <c r="C26" s="42"/>
      <c r="D26" s="45"/>
      <c r="E26" s="45"/>
      <c r="F26" s="45"/>
      <c r="G26" s="45"/>
      <c r="H26" s="45"/>
      <c r="I26" s="45"/>
      <c r="J26" s="45"/>
      <c r="K26" s="45"/>
      <c r="L26" s="45"/>
      <c r="M26" s="46"/>
      <c r="N26" s="47"/>
    </row>
    <row r="27" spans="1:16" s="44" customFormat="1" ht="15" x14ac:dyDescent="0.4">
      <c r="A27" s="40"/>
      <c r="B27" s="41"/>
      <c r="C27" s="42"/>
      <c r="D27" s="45"/>
      <c r="E27" s="45"/>
      <c r="F27" s="45"/>
      <c r="G27" s="45"/>
      <c r="H27" s="45"/>
      <c r="I27" s="45"/>
      <c r="J27" s="45"/>
      <c r="K27" s="45"/>
      <c r="L27" s="45"/>
      <c r="M27" s="46"/>
      <c r="N27" s="47"/>
    </row>
    <row r="28" spans="1:16" s="44" customFormat="1" ht="15" x14ac:dyDescent="0.4">
      <c r="A28" s="40"/>
      <c r="B28" s="41"/>
      <c r="C28" s="42"/>
      <c r="D28" s="45"/>
      <c r="E28" s="45"/>
      <c r="F28" s="45"/>
      <c r="G28" s="45"/>
      <c r="H28" s="45"/>
      <c r="I28" s="45"/>
      <c r="J28" s="45"/>
      <c r="K28" s="45"/>
      <c r="L28" s="45"/>
      <c r="M28" s="46"/>
      <c r="N28" s="47"/>
    </row>
    <row r="29" spans="1:16" s="44" customFormat="1" ht="15" x14ac:dyDescent="0.4">
      <c r="A29" s="40"/>
      <c r="B29" s="41"/>
      <c r="C29" s="42"/>
      <c r="D29" s="45"/>
      <c r="E29" s="45"/>
      <c r="F29" s="45"/>
      <c r="G29" s="45"/>
      <c r="H29" s="45"/>
      <c r="I29" s="45"/>
      <c r="J29" s="45"/>
      <c r="K29" s="45"/>
      <c r="L29" s="45"/>
      <c r="M29" s="46"/>
      <c r="N29" s="47"/>
    </row>
    <row r="30" spans="1:16" s="44" customFormat="1" ht="15" x14ac:dyDescent="0.4">
      <c r="A30" s="40"/>
      <c r="B30" s="41"/>
      <c r="C30" s="42"/>
      <c r="D30" s="45"/>
      <c r="E30" s="45"/>
      <c r="F30" s="45"/>
      <c r="G30" s="45"/>
      <c r="H30" s="45"/>
      <c r="I30" s="45"/>
      <c r="J30" s="45"/>
      <c r="K30" s="45"/>
      <c r="L30" s="45"/>
      <c r="M30" s="46"/>
      <c r="N30" s="47"/>
    </row>
    <row r="31" spans="1:16" s="44" customFormat="1" ht="15" x14ac:dyDescent="0.4">
      <c r="A31" s="104" t="s">
        <v>27</v>
      </c>
      <c r="B31" s="105"/>
      <c r="C31" s="106"/>
      <c r="D31" s="48">
        <f>SUM(D2:D30)</f>
        <v>0</v>
      </c>
      <c r="E31" s="48">
        <f t="shared" ref="E31:L31" si="0">SUM(E2:E30)</f>
        <v>0</v>
      </c>
      <c r="F31" s="48">
        <f t="shared" si="0"/>
        <v>0</v>
      </c>
      <c r="G31" s="48">
        <f>SUM(G2:G30)</f>
        <v>0</v>
      </c>
      <c r="H31" s="48">
        <f t="shared" si="0"/>
        <v>0</v>
      </c>
      <c r="I31" s="48">
        <f t="shared" si="0"/>
        <v>0</v>
      </c>
      <c r="J31" s="48">
        <f t="shared" si="0"/>
        <v>0</v>
      </c>
      <c r="K31" s="48">
        <f t="shared" si="0"/>
        <v>0</v>
      </c>
      <c r="L31" s="48">
        <f t="shared" si="0"/>
        <v>0</v>
      </c>
      <c r="M31" s="49"/>
      <c r="N31" s="50"/>
      <c r="O31" s="51">
        <f>SUM(D31:L31)</f>
        <v>0</v>
      </c>
      <c r="P31" s="44" t="s">
        <v>92</v>
      </c>
    </row>
    <row r="32" spans="1:16" s="44" customFormat="1" ht="15" x14ac:dyDescent="0.4">
      <c r="A32" s="104" t="s">
        <v>28</v>
      </c>
      <c r="B32" s="105"/>
      <c r="C32" s="106"/>
      <c r="D32" s="52">
        <v>55</v>
      </c>
      <c r="E32" s="52">
        <v>55</v>
      </c>
      <c r="F32" s="52">
        <v>55</v>
      </c>
      <c r="G32" s="52">
        <v>55</v>
      </c>
      <c r="H32" s="52">
        <v>55</v>
      </c>
      <c r="I32" s="52">
        <v>55</v>
      </c>
      <c r="J32" s="52">
        <v>55</v>
      </c>
      <c r="K32" s="52">
        <v>55</v>
      </c>
      <c r="L32" s="52">
        <v>55</v>
      </c>
      <c r="M32" s="49"/>
      <c r="N32" s="53"/>
      <c r="O32" s="54"/>
    </row>
    <row r="33" spans="1:16" s="44" customFormat="1" ht="15" x14ac:dyDescent="0.4">
      <c r="A33" s="104" t="s">
        <v>29</v>
      </c>
      <c r="B33" s="105"/>
      <c r="C33" s="106"/>
      <c r="D33" s="55">
        <f>D31*D32</f>
        <v>0</v>
      </c>
      <c r="E33" s="55">
        <f t="shared" ref="E33:L33" si="1">E31*E32</f>
        <v>0</v>
      </c>
      <c r="F33" s="55">
        <f t="shared" si="1"/>
        <v>0</v>
      </c>
      <c r="G33" s="55">
        <f t="shared" si="1"/>
        <v>0</v>
      </c>
      <c r="H33" s="55">
        <f t="shared" si="1"/>
        <v>0</v>
      </c>
      <c r="I33" s="55">
        <f t="shared" si="1"/>
        <v>0</v>
      </c>
      <c r="J33" s="55">
        <f t="shared" si="1"/>
        <v>0</v>
      </c>
      <c r="K33" s="55">
        <f t="shared" si="1"/>
        <v>0</v>
      </c>
      <c r="L33" s="55">
        <f t="shared" si="1"/>
        <v>0</v>
      </c>
      <c r="M33" s="49">
        <f>SUM(M2:M30)</f>
        <v>0</v>
      </c>
      <c r="N33" s="50"/>
      <c r="O33" s="56">
        <f>SUM(D33:M33)</f>
        <v>0</v>
      </c>
      <c r="P33" s="44" t="s">
        <v>93</v>
      </c>
    </row>
    <row r="34" spans="1:16" s="44" customFormat="1" ht="15" x14ac:dyDescent="0.4"/>
    <row r="35" spans="1:16" s="44" customFormat="1" ht="15" x14ac:dyDescent="0.4">
      <c r="A35" s="103" t="s">
        <v>34</v>
      </c>
      <c r="B35" s="103"/>
      <c r="C35" s="103"/>
      <c r="D35" s="57" t="str">
        <f>IF(D31&gt;=8,"CAR REQD.","NO")</f>
        <v>NO</v>
      </c>
      <c r="E35" s="57" t="str">
        <f t="shared" ref="E35:L35" si="2">IF(E31&gt;=8,"CAR REQD.","NO")</f>
        <v>NO</v>
      </c>
      <c r="F35" s="57" t="str">
        <f t="shared" si="2"/>
        <v>NO</v>
      </c>
      <c r="G35" s="57" t="str">
        <f t="shared" si="2"/>
        <v>NO</v>
      </c>
      <c r="H35" s="57" t="str">
        <f t="shared" si="2"/>
        <v>NO</v>
      </c>
      <c r="I35" s="57" t="str">
        <f t="shared" si="2"/>
        <v>NO</v>
      </c>
      <c r="J35" s="57" t="str">
        <f t="shared" si="2"/>
        <v>NO</v>
      </c>
      <c r="K35" s="57" t="str">
        <f t="shared" si="2"/>
        <v>NO</v>
      </c>
      <c r="L35" s="57" t="str">
        <f t="shared" si="2"/>
        <v>NO</v>
      </c>
    </row>
    <row r="39" spans="1:16" ht="12.75" customHeight="1" x14ac:dyDescent="0.35">
      <c r="D39" s="1"/>
      <c r="E39" s="1"/>
      <c r="F39" s="1"/>
      <c r="G39" s="1"/>
      <c r="H39" s="1"/>
      <c r="I39" s="1"/>
      <c r="J39" s="1"/>
      <c r="K39" s="1"/>
      <c r="L39" s="1"/>
      <c r="M39" s="1"/>
      <c r="N39" s="1"/>
      <c r="O39" s="1"/>
    </row>
    <row r="40" spans="1:16" ht="12.75" customHeight="1" x14ac:dyDescent="0.35">
      <c r="D40" s="1"/>
      <c r="E40" s="1"/>
      <c r="F40" s="1"/>
      <c r="G40" s="1"/>
      <c r="H40" s="1"/>
      <c r="I40" s="1"/>
      <c r="J40" s="1"/>
      <c r="K40" s="1"/>
      <c r="L40" s="1"/>
      <c r="M40" s="1"/>
      <c r="N40" s="1"/>
      <c r="O40" s="1"/>
    </row>
    <row r="41" spans="1:16" ht="12.75" customHeight="1" x14ac:dyDescent="0.35">
      <c r="D41" s="1"/>
      <c r="E41" s="1"/>
      <c r="F41" s="1"/>
      <c r="G41" s="1"/>
      <c r="H41" s="1"/>
      <c r="I41" s="1"/>
      <c r="J41" s="1"/>
      <c r="K41" s="1"/>
      <c r="L41" s="1"/>
      <c r="M41" s="1"/>
      <c r="N41" s="1"/>
      <c r="O41" s="1"/>
    </row>
    <row r="42" spans="1:16" ht="12.75" customHeight="1" x14ac:dyDescent="0.35">
      <c r="D42" s="1"/>
      <c r="E42" s="1"/>
      <c r="F42" s="1"/>
      <c r="G42" s="1"/>
      <c r="H42" s="1"/>
      <c r="I42" s="1"/>
      <c r="J42" s="1"/>
      <c r="K42" s="1"/>
      <c r="L42" s="1"/>
      <c r="M42" s="1"/>
      <c r="N42" s="1"/>
      <c r="O42" s="1"/>
    </row>
    <row r="43" spans="1:16" ht="12.75" customHeight="1" x14ac:dyDescent="0.35">
      <c r="D43" s="1"/>
      <c r="E43" s="1"/>
      <c r="F43" s="1"/>
      <c r="G43" s="1"/>
      <c r="H43" s="1"/>
      <c r="I43" s="1"/>
      <c r="J43" s="1"/>
      <c r="K43" s="1"/>
      <c r="L43" s="1"/>
      <c r="M43" s="1"/>
      <c r="N43" s="1"/>
      <c r="O43" s="1"/>
    </row>
  </sheetData>
  <mergeCells count="4">
    <mergeCell ref="A31:C31"/>
    <mergeCell ref="A32:C32"/>
    <mergeCell ref="A33:C33"/>
    <mergeCell ref="A35:C35"/>
  </mergeCells>
  <phoneticPr fontId="1" type="noConversion"/>
  <conditionalFormatting sqref="A2:C29">
    <cfRule type="expression" dxfId="159" priority="5" stopIfTrue="1">
      <formula>MOD(ROW(),2)=1</formula>
    </cfRule>
  </conditionalFormatting>
  <conditionalFormatting sqref="D35:L35">
    <cfRule type="cellIs" dxfId="158" priority="6" stopIfTrue="1" operator="equal">
      <formula>"CAR REQD."</formula>
    </cfRule>
    <cfRule type="cellIs" dxfId="157" priority="7" stopIfTrue="1" operator="equal">
      <formula>"NO"</formula>
    </cfRule>
  </conditionalFormatting>
  <conditionalFormatting sqref="D2:L30">
    <cfRule type="cellIs" dxfId="156" priority="8" stopIfTrue="1" operator="greaterThanOrEqual">
      <formula>8</formula>
    </cfRule>
    <cfRule type="expression" dxfId="155" priority="9" stopIfTrue="1">
      <formula>MOD(ROW(),2)=1</formula>
    </cfRule>
  </conditionalFormatting>
  <conditionalFormatting sqref="M2:M30">
    <cfRule type="expression" dxfId="154" priority="10" stopIfTrue="1">
      <formula>MOD(ROW(),2)=1</formula>
    </cfRule>
  </conditionalFormatting>
  <conditionalFormatting sqref="A30:C30 N30:O30">
    <cfRule type="expression" dxfId="153" priority="1" stopIfTrue="1">
      <formula>MOD(ROW(),2)=1</formula>
    </cfRule>
  </conditionalFormatting>
  <conditionalFormatting sqref="M35">
    <cfRule type="cellIs" dxfId="152" priority="2" stopIfTrue="1" operator="equal">
      <formula>"CAR REQD."</formula>
    </cfRule>
  </conditionalFormatting>
  <conditionalFormatting sqref="D31:L31">
    <cfRule type="cellIs" dxfId="151" priority="3" stopIfTrue="1" operator="lessThan">
      <formula>8</formula>
    </cfRule>
    <cfRule type="cellIs" dxfId="150" priority="4" stopIfTrue="1" operator="greaterThanOrEqual">
      <formula>8</formula>
    </cfRule>
  </conditionalFormatting>
  <pageMargins left="0.75" right="0.75" top="1" bottom="1" header="0.5" footer="0.5"/>
  <pageSetup orientation="portrait" horizontalDpi="0" verticalDpi="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showZeros="0" zoomScale="75" workbookViewId="0">
      <pane ySplit="1" topLeftCell="A2" activePane="bottomLeft" state="frozen"/>
      <selection pane="bottomLeft" activeCell="E15" sqref="E15"/>
    </sheetView>
  </sheetViews>
  <sheetFormatPr defaultColWidth="10.6640625" defaultRowHeight="12.75" x14ac:dyDescent="0.35"/>
  <cols>
    <col min="1" max="1" width="11.46484375" bestFit="1" customWidth="1"/>
    <col min="2" max="2" width="9.33203125" customWidth="1"/>
    <col min="3" max="3" width="8.796875" customWidth="1"/>
    <col min="4" max="4" width="12.6640625" customWidth="1"/>
    <col min="5" max="5" width="16.33203125" customWidth="1"/>
    <col min="6" max="7" width="12.6640625" customWidth="1"/>
    <col min="8" max="8" width="14.796875" bestFit="1" customWidth="1"/>
    <col min="9" max="12" width="12.6640625" customWidth="1"/>
    <col min="13" max="13" width="16.46484375" customWidth="1"/>
    <col min="14" max="14" width="3.796875" customWidth="1"/>
    <col min="15" max="15" width="12.6640625" customWidth="1"/>
    <col min="16" max="256" width="8.796875" customWidth="1"/>
  </cols>
  <sheetData>
    <row r="1" spans="1:15" s="39" customFormat="1" ht="53.25" thickBot="1" x14ac:dyDescent="0.5">
      <c r="A1" s="31" t="s">
        <v>2</v>
      </c>
      <c r="B1" s="32" t="s">
        <v>90</v>
      </c>
      <c r="C1" s="33" t="s">
        <v>1</v>
      </c>
      <c r="D1" s="34" t="s">
        <v>3</v>
      </c>
      <c r="E1" s="35" t="s">
        <v>4</v>
      </c>
      <c r="F1" s="35" t="s">
        <v>5</v>
      </c>
      <c r="G1" s="35" t="s">
        <v>6</v>
      </c>
      <c r="H1" s="35" t="s">
        <v>7</v>
      </c>
      <c r="I1" s="35" t="s">
        <v>9</v>
      </c>
      <c r="J1" s="35" t="s">
        <v>8</v>
      </c>
      <c r="K1" s="35" t="s">
        <v>10</v>
      </c>
      <c r="L1" s="35" t="s">
        <v>11</v>
      </c>
      <c r="M1" s="36" t="s">
        <v>12</v>
      </c>
      <c r="N1" s="37"/>
      <c r="O1" s="38"/>
    </row>
    <row r="2" spans="1:15" ht="15" x14ac:dyDescent="0.4">
      <c r="A2" s="40"/>
      <c r="B2" s="41"/>
      <c r="C2" s="41"/>
      <c r="D2" s="42"/>
      <c r="E2" s="42"/>
      <c r="F2" s="42"/>
      <c r="G2" s="42"/>
      <c r="H2" s="42"/>
      <c r="I2" s="42"/>
      <c r="J2" s="42"/>
      <c r="K2" s="42"/>
      <c r="L2" s="42"/>
      <c r="M2" s="43"/>
      <c r="N2" s="4"/>
    </row>
    <row r="3" spans="1:15" ht="15" x14ac:dyDescent="0.4">
      <c r="A3" s="40"/>
      <c r="B3" s="41"/>
      <c r="C3" s="41"/>
      <c r="D3" s="42"/>
      <c r="E3" s="42"/>
      <c r="F3" s="42"/>
      <c r="G3" s="42"/>
      <c r="H3" s="42"/>
      <c r="I3" s="42"/>
      <c r="J3" s="42"/>
      <c r="K3" s="42"/>
      <c r="L3" s="42"/>
      <c r="M3" s="43"/>
      <c r="N3" s="4"/>
    </row>
    <row r="4" spans="1:15" ht="15" x14ac:dyDescent="0.4">
      <c r="A4" s="40"/>
      <c r="B4" s="41"/>
      <c r="C4" s="41"/>
      <c r="D4" s="42"/>
      <c r="E4" s="42"/>
      <c r="F4" s="42"/>
      <c r="G4" s="42"/>
      <c r="H4" s="42"/>
      <c r="I4" s="42"/>
      <c r="J4" s="42"/>
      <c r="K4" s="42"/>
      <c r="L4" s="42"/>
      <c r="M4" s="43"/>
      <c r="N4" s="4"/>
    </row>
    <row r="5" spans="1:15" ht="15" x14ac:dyDescent="0.4">
      <c r="A5" s="40"/>
      <c r="B5" s="41"/>
      <c r="C5" s="41"/>
      <c r="D5" s="42"/>
      <c r="E5" s="42"/>
      <c r="F5" s="42"/>
      <c r="G5" s="42"/>
      <c r="H5" s="42"/>
      <c r="I5" s="42"/>
      <c r="J5" s="42"/>
      <c r="K5" s="42"/>
      <c r="L5" s="42"/>
      <c r="M5" s="43"/>
      <c r="N5" s="4"/>
    </row>
    <row r="6" spans="1:15" ht="15" x14ac:dyDescent="0.4">
      <c r="A6" s="40"/>
      <c r="B6" s="41"/>
      <c r="C6" s="41"/>
      <c r="D6" s="42"/>
      <c r="E6" s="42"/>
      <c r="F6" s="42"/>
      <c r="G6" s="42"/>
      <c r="H6" s="42"/>
      <c r="I6" s="42"/>
      <c r="J6" s="42"/>
      <c r="K6" s="42"/>
      <c r="L6" s="42"/>
      <c r="M6" s="43"/>
      <c r="N6" s="4"/>
    </row>
    <row r="7" spans="1:15" s="44" customFormat="1" ht="15" x14ac:dyDescent="0.4">
      <c r="A7" s="40"/>
      <c r="B7" s="41"/>
      <c r="C7" s="41"/>
      <c r="D7" s="42"/>
      <c r="E7" s="42"/>
      <c r="F7" s="42"/>
      <c r="G7" s="42"/>
      <c r="H7" s="42"/>
      <c r="I7" s="42"/>
      <c r="J7" s="42"/>
      <c r="K7" s="42"/>
      <c r="L7" s="42"/>
      <c r="M7" s="43"/>
      <c r="N7" s="42"/>
    </row>
    <row r="8" spans="1:15" s="44" customFormat="1" ht="15" x14ac:dyDescent="0.4">
      <c r="A8" s="40"/>
      <c r="B8" s="41"/>
      <c r="C8" s="41"/>
      <c r="D8" s="42"/>
      <c r="E8" s="42"/>
      <c r="F8" s="42"/>
      <c r="G8" s="42"/>
      <c r="H8" s="42"/>
      <c r="I8" s="42"/>
      <c r="J8" s="42"/>
      <c r="K8" s="42"/>
      <c r="L8" s="42"/>
      <c r="M8" s="43"/>
      <c r="N8" s="42"/>
    </row>
    <row r="9" spans="1:15" s="44" customFormat="1" ht="15" x14ac:dyDescent="0.4">
      <c r="A9" s="40"/>
      <c r="B9" s="41"/>
      <c r="C9" s="41"/>
      <c r="D9" s="42"/>
      <c r="E9" s="42"/>
      <c r="F9" s="42"/>
      <c r="G9" s="42"/>
      <c r="H9" s="42"/>
      <c r="I9" s="42"/>
      <c r="J9" s="42"/>
      <c r="K9" s="42"/>
      <c r="L9" s="42"/>
      <c r="M9" s="43"/>
      <c r="N9" s="42"/>
    </row>
    <row r="10" spans="1:15" s="44" customFormat="1" ht="15" x14ac:dyDescent="0.4">
      <c r="A10" s="40"/>
      <c r="B10" s="41"/>
      <c r="C10" s="41"/>
      <c r="D10" s="42"/>
      <c r="E10" s="42"/>
      <c r="F10" s="42"/>
      <c r="G10" s="42"/>
      <c r="H10" s="42"/>
      <c r="I10" s="42"/>
      <c r="J10" s="42"/>
      <c r="K10" s="42"/>
      <c r="L10" s="42"/>
      <c r="M10" s="43"/>
      <c r="N10" s="42"/>
    </row>
    <row r="11" spans="1:15" s="44" customFormat="1" ht="15" x14ac:dyDescent="0.4">
      <c r="A11" s="40"/>
      <c r="B11" s="41"/>
      <c r="C11" s="41"/>
      <c r="D11" s="42"/>
      <c r="E11" s="42"/>
      <c r="F11" s="42"/>
      <c r="G11" s="42"/>
      <c r="H11" s="42"/>
      <c r="I11" s="42"/>
      <c r="J11" s="42"/>
      <c r="K11" s="42"/>
      <c r="L11" s="42"/>
      <c r="M11" s="43"/>
      <c r="N11" s="42"/>
    </row>
    <row r="12" spans="1:15" s="44" customFormat="1" ht="15" x14ac:dyDescent="0.4">
      <c r="A12" s="40"/>
      <c r="B12" s="41"/>
      <c r="C12" s="41"/>
      <c r="D12" s="42"/>
      <c r="E12" s="42"/>
      <c r="F12" s="42"/>
      <c r="G12" s="42"/>
      <c r="H12" s="42"/>
      <c r="I12" s="42"/>
      <c r="J12" s="42"/>
      <c r="K12" s="42"/>
      <c r="L12" s="42"/>
      <c r="M12" s="43"/>
      <c r="N12" s="42"/>
    </row>
    <row r="13" spans="1:15" s="44" customFormat="1" ht="15" x14ac:dyDescent="0.4">
      <c r="A13" s="40"/>
      <c r="B13" s="41"/>
      <c r="C13" s="41"/>
      <c r="D13" s="42"/>
      <c r="E13" s="42"/>
      <c r="F13" s="42"/>
      <c r="G13" s="42"/>
      <c r="H13" s="42"/>
      <c r="I13" s="42"/>
      <c r="J13" s="42"/>
      <c r="K13" s="42"/>
      <c r="L13" s="42"/>
      <c r="M13" s="43"/>
      <c r="N13" s="42"/>
    </row>
    <row r="14" spans="1:15" s="44" customFormat="1" ht="15" x14ac:dyDescent="0.4">
      <c r="A14" s="40"/>
      <c r="B14" s="41"/>
      <c r="C14" s="42"/>
      <c r="D14" s="45"/>
      <c r="E14" s="45"/>
      <c r="F14" s="45"/>
      <c r="G14" s="45"/>
      <c r="H14" s="45"/>
      <c r="I14" s="45"/>
      <c r="J14" s="45"/>
      <c r="K14" s="45"/>
      <c r="L14" s="45"/>
      <c r="M14" s="46"/>
      <c r="N14" s="47"/>
    </row>
    <row r="15" spans="1:15" s="44" customFormat="1" ht="15" x14ac:dyDescent="0.4">
      <c r="A15" s="40"/>
      <c r="B15" s="41"/>
      <c r="C15" s="42"/>
      <c r="D15" s="45"/>
      <c r="E15" s="45"/>
      <c r="F15" s="45"/>
      <c r="G15" s="45"/>
      <c r="H15" s="45"/>
      <c r="I15" s="45"/>
      <c r="J15" s="45"/>
      <c r="K15" s="45"/>
      <c r="L15" s="45"/>
      <c r="M15" s="46"/>
      <c r="N15" s="47"/>
    </row>
    <row r="16" spans="1:15" s="44" customFormat="1" ht="15" x14ac:dyDescent="0.4">
      <c r="A16" s="40"/>
      <c r="B16" s="41"/>
      <c r="C16" s="42"/>
      <c r="D16" s="45"/>
      <c r="E16" s="45"/>
      <c r="F16" s="45"/>
      <c r="G16" s="45"/>
      <c r="H16" s="45"/>
      <c r="I16" s="45"/>
      <c r="J16" s="45"/>
      <c r="K16" s="45"/>
      <c r="L16" s="45"/>
      <c r="M16" s="46"/>
      <c r="N16" s="47"/>
    </row>
    <row r="17" spans="1:14" s="44" customFormat="1" ht="15" x14ac:dyDescent="0.4">
      <c r="A17" s="40"/>
      <c r="B17" s="41"/>
      <c r="C17" s="42"/>
      <c r="D17" s="45"/>
      <c r="E17" s="45"/>
      <c r="F17" s="45"/>
      <c r="G17" s="45"/>
      <c r="H17" s="45"/>
      <c r="I17" s="45"/>
      <c r="J17" s="45"/>
      <c r="K17" s="45"/>
      <c r="L17" s="45"/>
      <c r="M17" s="46"/>
      <c r="N17" s="47"/>
    </row>
    <row r="18" spans="1:14" s="44" customFormat="1" ht="15" x14ac:dyDescent="0.4">
      <c r="A18" s="40"/>
      <c r="B18" s="41"/>
      <c r="C18" s="42"/>
      <c r="D18" s="45"/>
      <c r="E18" s="45"/>
      <c r="F18" s="45"/>
      <c r="G18" s="45"/>
      <c r="H18" s="45"/>
      <c r="I18" s="45"/>
      <c r="J18" s="45"/>
      <c r="K18" s="45"/>
      <c r="L18" s="45"/>
      <c r="M18" s="46"/>
      <c r="N18" s="47"/>
    </row>
    <row r="19" spans="1:14" s="44" customFormat="1" ht="15" x14ac:dyDescent="0.4">
      <c r="A19" s="40"/>
      <c r="B19" s="41"/>
      <c r="C19" s="42"/>
      <c r="D19" s="45"/>
      <c r="E19" s="45"/>
      <c r="F19" s="45"/>
      <c r="G19" s="45"/>
      <c r="H19" s="45"/>
      <c r="I19" s="45"/>
      <c r="J19" s="45"/>
      <c r="K19" s="45"/>
      <c r="L19" s="45"/>
      <c r="M19" s="46"/>
      <c r="N19" s="47"/>
    </row>
    <row r="20" spans="1:14" s="44" customFormat="1" ht="15" x14ac:dyDescent="0.4">
      <c r="A20" s="40"/>
      <c r="B20" s="41"/>
      <c r="C20" s="42"/>
      <c r="D20" s="45"/>
      <c r="E20" s="45"/>
      <c r="F20" s="45"/>
      <c r="G20" s="45"/>
      <c r="H20" s="45"/>
      <c r="I20" s="45"/>
      <c r="J20" s="45"/>
      <c r="K20" s="45"/>
      <c r="L20" s="45"/>
      <c r="M20" s="46"/>
      <c r="N20" s="47"/>
    </row>
    <row r="21" spans="1:14" s="44" customFormat="1" ht="15" x14ac:dyDescent="0.4">
      <c r="A21" s="40"/>
      <c r="B21" s="41"/>
      <c r="C21" s="42"/>
      <c r="D21" s="45"/>
      <c r="E21" s="45"/>
      <c r="F21" s="45"/>
      <c r="G21" s="45"/>
      <c r="H21" s="45"/>
      <c r="I21" s="45"/>
      <c r="J21" s="45"/>
      <c r="K21" s="45"/>
      <c r="L21" s="45"/>
      <c r="M21" s="46"/>
      <c r="N21" s="47"/>
    </row>
    <row r="22" spans="1:14" s="44" customFormat="1" ht="15" x14ac:dyDescent="0.4">
      <c r="A22" s="40"/>
      <c r="B22" s="41"/>
      <c r="C22" s="42"/>
      <c r="D22" s="45"/>
      <c r="E22" s="45"/>
      <c r="F22" s="45"/>
      <c r="G22" s="45"/>
      <c r="H22" s="45"/>
      <c r="I22" s="45"/>
      <c r="J22" s="45"/>
      <c r="K22" s="45"/>
      <c r="L22" s="45"/>
      <c r="M22" s="46"/>
      <c r="N22" s="47"/>
    </row>
    <row r="23" spans="1:14" s="44" customFormat="1" ht="15" x14ac:dyDescent="0.4">
      <c r="A23" s="40"/>
      <c r="B23" s="41"/>
      <c r="C23" s="42"/>
      <c r="D23" s="45"/>
      <c r="E23" s="45"/>
      <c r="F23" s="45"/>
      <c r="G23" s="45"/>
      <c r="H23" s="45"/>
      <c r="I23" s="45"/>
      <c r="J23" s="45"/>
      <c r="K23" s="45"/>
      <c r="L23" s="45"/>
      <c r="M23" s="46"/>
      <c r="N23" s="47"/>
    </row>
    <row r="24" spans="1:14" s="44" customFormat="1" ht="15" x14ac:dyDescent="0.4">
      <c r="A24" s="40"/>
      <c r="B24" s="41"/>
      <c r="C24" s="42"/>
      <c r="D24" s="45"/>
      <c r="E24" s="45"/>
      <c r="F24" s="45"/>
      <c r="G24" s="45"/>
      <c r="H24" s="45"/>
      <c r="I24" s="45"/>
      <c r="J24" s="45"/>
      <c r="K24" s="45"/>
      <c r="L24" s="45"/>
      <c r="M24" s="46"/>
      <c r="N24" s="47"/>
    </row>
    <row r="25" spans="1:14" s="44" customFormat="1" ht="15" x14ac:dyDescent="0.4">
      <c r="A25" s="40"/>
      <c r="B25" s="41"/>
      <c r="C25" s="42"/>
      <c r="D25" s="45"/>
      <c r="E25" s="45"/>
      <c r="F25" s="45"/>
      <c r="G25" s="45"/>
      <c r="H25" s="45"/>
      <c r="I25" s="45"/>
      <c r="J25" s="45"/>
      <c r="K25" s="45"/>
      <c r="L25" s="45"/>
      <c r="M25" s="46"/>
      <c r="N25" s="47"/>
    </row>
    <row r="26" spans="1:14" s="44" customFormat="1" ht="15" x14ac:dyDescent="0.4">
      <c r="A26" s="40"/>
      <c r="B26" s="41"/>
      <c r="C26" s="42"/>
      <c r="D26" s="45"/>
      <c r="E26" s="45"/>
      <c r="F26" s="45"/>
      <c r="G26" s="45"/>
      <c r="H26" s="45"/>
      <c r="I26" s="45"/>
      <c r="J26" s="45"/>
      <c r="K26" s="45"/>
      <c r="L26" s="45"/>
      <c r="M26" s="46"/>
      <c r="N26" s="47"/>
    </row>
    <row r="27" spans="1:14" s="44" customFormat="1" ht="15" x14ac:dyDescent="0.4">
      <c r="A27" s="40"/>
      <c r="B27" s="41"/>
      <c r="C27" s="42"/>
      <c r="D27" s="45"/>
      <c r="E27" s="45"/>
      <c r="F27" s="45"/>
      <c r="G27" s="45"/>
      <c r="H27" s="45"/>
      <c r="I27" s="45"/>
      <c r="J27" s="45"/>
      <c r="K27" s="45"/>
      <c r="L27" s="45"/>
      <c r="M27" s="46"/>
      <c r="N27" s="47"/>
    </row>
    <row r="28" spans="1:14" s="44" customFormat="1" ht="15" x14ac:dyDescent="0.4">
      <c r="A28" s="40"/>
      <c r="B28" s="41"/>
      <c r="C28" s="42"/>
      <c r="D28" s="45"/>
      <c r="E28" s="45"/>
      <c r="F28" s="45"/>
      <c r="G28" s="45"/>
      <c r="H28" s="45"/>
      <c r="I28" s="45"/>
      <c r="J28" s="45"/>
      <c r="K28" s="45"/>
      <c r="L28" s="45"/>
      <c r="M28" s="46"/>
      <c r="N28" s="47"/>
    </row>
    <row r="29" spans="1:14" s="44" customFormat="1" ht="15" x14ac:dyDescent="0.4">
      <c r="A29" s="40"/>
      <c r="B29" s="41"/>
      <c r="C29" s="42"/>
      <c r="D29" s="45"/>
      <c r="E29" s="45"/>
      <c r="F29" s="45"/>
      <c r="G29" s="45"/>
      <c r="H29" s="45"/>
      <c r="I29" s="45"/>
      <c r="J29" s="45"/>
      <c r="K29" s="45"/>
      <c r="L29" s="45"/>
      <c r="M29" s="46"/>
      <c r="N29" s="47"/>
    </row>
    <row r="30" spans="1:14" s="44" customFormat="1" ht="15" x14ac:dyDescent="0.4">
      <c r="A30" s="40"/>
      <c r="B30" s="41"/>
      <c r="C30" s="42"/>
      <c r="D30" s="45"/>
      <c r="E30" s="45"/>
      <c r="F30" s="45"/>
      <c r="G30" s="45"/>
      <c r="H30" s="45"/>
      <c r="I30" s="45"/>
      <c r="J30" s="45"/>
      <c r="K30" s="45"/>
      <c r="L30" s="45"/>
      <c r="M30" s="46"/>
      <c r="N30" s="47"/>
    </row>
    <row r="31" spans="1:14" s="44" customFormat="1" ht="15" x14ac:dyDescent="0.4">
      <c r="A31" s="40"/>
      <c r="B31" s="41"/>
      <c r="C31" s="42"/>
      <c r="D31" s="45"/>
      <c r="E31" s="45"/>
      <c r="F31" s="45"/>
      <c r="G31" s="45"/>
      <c r="H31" s="45"/>
      <c r="I31" s="45"/>
      <c r="J31" s="45"/>
      <c r="K31" s="45"/>
      <c r="L31" s="45"/>
      <c r="M31" s="46"/>
      <c r="N31" s="47"/>
    </row>
    <row r="32" spans="1:14" s="44" customFormat="1" ht="15" x14ac:dyDescent="0.4">
      <c r="A32" s="40"/>
      <c r="B32" s="41"/>
      <c r="C32" s="42"/>
      <c r="D32" s="45"/>
      <c r="E32" s="45"/>
      <c r="F32" s="45"/>
      <c r="G32" s="45"/>
      <c r="H32" s="45"/>
      <c r="I32" s="45"/>
      <c r="J32" s="45"/>
      <c r="K32" s="45"/>
      <c r="L32" s="45"/>
      <c r="M32" s="46"/>
      <c r="N32" s="47"/>
    </row>
    <row r="33" spans="1:16" s="44" customFormat="1" ht="15" x14ac:dyDescent="0.4">
      <c r="A33" s="104" t="s">
        <v>27</v>
      </c>
      <c r="B33" s="105"/>
      <c r="C33" s="106"/>
      <c r="D33" s="48">
        <f>SUM(D2:D32)</f>
        <v>0</v>
      </c>
      <c r="E33" s="48">
        <f t="shared" ref="E33:L33" si="0">SUM(E2:E32)</f>
        <v>0</v>
      </c>
      <c r="F33" s="48">
        <f t="shared" si="0"/>
        <v>0</v>
      </c>
      <c r="G33" s="48">
        <f>SUM(G2:G32)</f>
        <v>0</v>
      </c>
      <c r="H33" s="48">
        <f t="shared" si="0"/>
        <v>0</v>
      </c>
      <c r="I33" s="48">
        <f t="shared" si="0"/>
        <v>0</v>
      </c>
      <c r="J33" s="48">
        <f t="shared" si="0"/>
        <v>0</v>
      </c>
      <c r="K33" s="48">
        <f t="shared" si="0"/>
        <v>0</v>
      </c>
      <c r="L33" s="48">
        <f t="shared" si="0"/>
        <v>0</v>
      </c>
      <c r="M33" s="49"/>
      <c r="N33" s="50"/>
      <c r="O33" s="51">
        <f>SUM(D33:L33)</f>
        <v>0</v>
      </c>
      <c r="P33" s="44" t="s">
        <v>92</v>
      </c>
    </row>
    <row r="34" spans="1:16" s="44" customFormat="1" ht="15" x14ac:dyDescent="0.4">
      <c r="A34" s="104" t="s">
        <v>28</v>
      </c>
      <c r="B34" s="105"/>
      <c r="C34" s="106"/>
      <c r="D34" s="52">
        <v>55</v>
      </c>
      <c r="E34" s="52">
        <v>55</v>
      </c>
      <c r="F34" s="52">
        <v>55</v>
      </c>
      <c r="G34" s="52">
        <v>55</v>
      </c>
      <c r="H34" s="52">
        <v>55</v>
      </c>
      <c r="I34" s="52">
        <v>55</v>
      </c>
      <c r="J34" s="52">
        <v>55</v>
      </c>
      <c r="K34" s="52">
        <v>55</v>
      </c>
      <c r="L34" s="52">
        <v>55</v>
      </c>
      <c r="M34" s="49"/>
      <c r="N34" s="53"/>
      <c r="O34" s="54"/>
    </row>
    <row r="35" spans="1:16" s="44" customFormat="1" ht="15" x14ac:dyDescent="0.4">
      <c r="A35" s="104" t="s">
        <v>29</v>
      </c>
      <c r="B35" s="105"/>
      <c r="C35" s="106"/>
      <c r="D35" s="55">
        <f>D33*D34</f>
        <v>0</v>
      </c>
      <c r="E35" s="55">
        <f t="shared" ref="E35:L35" si="1">E33*E34</f>
        <v>0</v>
      </c>
      <c r="F35" s="55">
        <f t="shared" si="1"/>
        <v>0</v>
      </c>
      <c r="G35" s="55">
        <f t="shared" si="1"/>
        <v>0</v>
      </c>
      <c r="H35" s="55">
        <f t="shared" si="1"/>
        <v>0</v>
      </c>
      <c r="I35" s="55">
        <f t="shared" si="1"/>
        <v>0</v>
      </c>
      <c r="J35" s="55">
        <f t="shared" si="1"/>
        <v>0</v>
      </c>
      <c r="K35" s="55">
        <f t="shared" si="1"/>
        <v>0</v>
      </c>
      <c r="L35" s="55">
        <f t="shared" si="1"/>
        <v>0</v>
      </c>
      <c r="M35" s="49">
        <f>SUM(M2:M32)</f>
        <v>0</v>
      </c>
      <c r="N35" s="50"/>
      <c r="O35" s="56">
        <f>SUM(D35:M35)</f>
        <v>0</v>
      </c>
      <c r="P35" s="44" t="s">
        <v>93</v>
      </c>
    </row>
    <row r="36" spans="1:16" s="44" customFormat="1" ht="15" x14ac:dyDescent="0.4"/>
    <row r="37" spans="1:16" s="44" customFormat="1" ht="15" x14ac:dyDescent="0.4">
      <c r="A37" s="103" t="s">
        <v>34</v>
      </c>
      <c r="B37" s="103"/>
      <c r="C37" s="103"/>
      <c r="D37" s="57" t="str">
        <f>IF(D33&gt;=8,"CAR REQD.","NO")</f>
        <v>NO</v>
      </c>
      <c r="E37" s="57" t="str">
        <f t="shared" ref="E37:L37" si="2">IF(E33&gt;=8,"CAR REQD.","NO")</f>
        <v>NO</v>
      </c>
      <c r="F37" s="57" t="str">
        <f t="shared" si="2"/>
        <v>NO</v>
      </c>
      <c r="G37" s="57" t="str">
        <f t="shared" si="2"/>
        <v>NO</v>
      </c>
      <c r="H37" s="57" t="str">
        <f t="shared" si="2"/>
        <v>NO</v>
      </c>
      <c r="I37" s="57" t="str">
        <f t="shared" si="2"/>
        <v>NO</v>
      </c>
      <c r="J37" s="57" t="str">
        <f t="shared" si="2"/>
        <v>NO</v>
      </c>
      <c r="K37" s="57" t="str">
        <f t="shared" si="2"/>
        <v>NO</v>
      </c>
      <c r="L37" s="57" t="str">
        <f t="shared" si="2"/>
        <v>NO</v>
      </c>
    </row>
    <row r="41" spans="1:16" ht="12.75" customHeight="1" x14ac:dyDescent="0.35">
      <c r="D41" s="1"/>
      <c r="E41" s="1"/>
      <c r="F41" s="1"/>
      <c r="G41" s="1"/>
      <c r="H41" s="1"/>
      <c r="I41" s="1"/>
      <c r="J41" s="1"/>
      <c r="K41" s="1"/>
      <c r="L41" s="1"/>
      <c r="M41" s="1"/>
      <c r="N41" s="1"/>
      <c r="O41" s="1"/>
    </row>
    <row r="42" spans="1:16" ht="12.75" customHeight="1" x14ac:dyDescent="0.35">
      <c r="D42" s="1"/>
      <c r="E42" s="1"/>
      <c r="F42" s="1"/>
      <c r="G42" s="1"/>
      <c r="H42" s="1"/>
      <c r="I42" s="1"/>
      <c r="J42" s="1"/>
      <c r="K42" s="1"/>
      <c r="L42" s="1"/>
      <c r="M42" s="1"/>
      <c r="N42" s="1"/>
      <c r="O42" s="1"/>
    </row>
    <row r="43" spans="1:16" ht="12.75" customHeight="1" x14ac:dyDescent="0.35">
      <c r="D43" s="1"/>
      <c r="E43" s="1"/>
      <c r="F43" s="1"/>
      <c r="G43" s="1"/>
      <c r="H43" s="1"/>
      <c r="I43" s="1"/>
      <c r="J43" s="1"/>
      <c r="K43" s="1"/>
      <c r="L43" s="1"/>
      <c r="M43" s="1"/>
      <c r="N43" s="1"/>
      <c r="O43" s="1"/>
    </row>
    <row r="44" spans="1:16" ht="12.75" customHeight="1" x14ac:dyDescent="0.35">
      <c r="D44" s="1"/>
      <c r="E44" s="1"/>
      <c r="F44" s="1"/>
      <c r="G44" s="1"/>
      <c r="H44" s="1"/>
      <c r="I44" s="1"/>
      <c r="J44" s="1"/>
      <c r="K44" s="1"/>
      <c r="L44" s="1"/>
      <c r="M44" s="1"/>
      <c r="N44" s="1"/>
      <c r="O44" s="1"/>
    </row>
    <row r="45" spans="1:16" ht="12.75" customHeight="1" x14ac:dyDescent="0.35">
      <c r="D45" s="1"/>
      <c r="E45" s="1"/>
      <c r="F45" s="1"/>
      <c r="G45" s="1"/>
      <c r="H45" s="1"/>
      <c r="I45" s="1"/>
      <c r="J45" s="1"/>
      <c r="K45" s="1"/>
      <c r="L45" s="1"/>
      <c r="M45" s="1"/>
      <c r="N45" s="1"/>
      <c r="O45" s="1"/>
    </row>
  </sheetData>
  <mergeCells count="4">
    <mergeCell ref="A33:C33"/>
    <mergeCell ref="A34:C34"/>
    <mergeCell ref="A35:C35"/>
    <mergeCell ref="A37:C37"/>
  </mergeCells>
  <phoneticPr fontId="1" type="noConversion"/>
  <conditionalFormatting sqref="A2:C31">
    <cfRule type="expression" dxfId="149" priority="5" stopIfTrue="1">
      <formula>MOD(ROW(),2)=1</formula>
    </cfRule>
  </conditionalFormatting>
  <conditionalFormatting sqref="D37:L37">
    <cfRule type="cellIs" dxfId="148" priority="6" stopIfTrue="1" operator="equal">
      <formula>"CAR REQD."</formula>
    </cfRule>
    <cfRule type="cellIs" dxfId="147" priority="7" stopIfTrue="1" operator="equal">
      <formula>"NO"</formula>
    </cfRule>
  </conditionalFormatting>
  <conditionalFormatting sqref="D2:L32">
    <cfRule type="cellIs" dxfId="146" priority="8" stopIfTrue="1" operator="greaterThanOrEqual">
      <formula>8</formula>
    </cfRule>
    <cfRule type="expression" dxfId="145" priority="9" stopIfTrue="1">
      <formula>MOD(ROW(),2)=1</formula>
    </cfRule>
  </conditionalFormatting>
  <conditionalFormatting sqref="M2:M32">
    <cfRule type="expression" dxfId="144" priority="10" stopIfTrue="1">
      <formula>MOD(ROW(),2)=1</formula>
    </cfRule>
  </conditionalFormatting>
  <conditionalFormatting sqref="A32:C32 N32:O32">
    <cfRule type="expression" dxfId="143" priority="1" stopIfTrue="1">
      <formula>MOD(ROW(),2)=1</formula>
    </cfRule>
  </conditionalFormatting>
  <conditionalFormatting sqref="M37">
    <cfRule type="cellIs" dxfId="142" priority="2" stopIfTrue="1" operator="equal">
      <formula>"CAR REQD."</formula>
    </cfRule>
  </conditionalFormatting>
  <conditionalFormatting sqref="D33:L33">
    <cfRule type="cellIs" dxfId="141" priority="3" stopIfTrue="1" operator="lessThan">
      <formula>8</formula>
    </cfRule>
    <cfRule type="cellIs" dxfId="140" priority="4" stopIfTrue="1" operator="greaterThanOrEqual">
      <formula>8</formula>
    </cfRule>
  </conditionalFormatting>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showZeros="0" zoomScale="75" workbookViewId="0">
      <pane ySplit="1" topLeftCell="A2" activePane="bottomLeft" state="frozen"/>
      <selection pane="bottomLeft" activeCell="F14" sqref="F14"/>
    </sheetView>
  </sheetViews>
  <sheetFormatPr defaultColWidth="10.6640625" defaultRowHeight="12.75" x14ac:dyDescent="0.35"/>
  <cols>
    <col min="1" max="1" width="11.46484375" bestFit="1" customWidth="1"/>
    <col min="2" max="2" width="9.33203125" customWidth="1"/>
    <col min="3" max="3" width="8.796875" customWidth="1"/>
    <col min="4" max="4" width="12.6640625" customWidth="1"/>
    <col min="5" max="5" width="16.33203125" customWidth="1"/>
    <col min="6" max="7" width="12.6640625" customWidth="1"/>
    <col min="8" max="8" width="14.796875" bestFit="1" customWidth="1"/>
    <col min="9" max="12" width="12.6640625" customWidth="1"/>
    <col min="13" max="13" width="16.46484375" customWidth="1"/>
    <col min="14" max="14" width="3.796875" customWidth="1"/>
    <col min="15" max="15" width="12.6640625" customWidth="1"/>
    <col min="16" max="256" width="8.796875" customWidth="1"/>
  </cols>
  <sheetData>
    <row r="1" spans="1:15" s="39" customFormat="1" ht="53.25" thickBot="1" x14ac:dyDescent="0.5">
      <c r="A1" s="31" t="s">
        <v>2</v>
      </c>
      <c r="B1" s="32" t="s">
        <v>90</v>
      </c>
      <c r="C1" s="33" t="s">
        <v>1</v>
      </c>
      <c r="D1" s="34" t="s">
        <v>3</v>
      </c>
      <c r="E1" s="35" t="s">
        <v>4</v>
      </c>
      <c r="F1" s="35" t="s">
        <v>5</v>
      </c>
      <c r="G1" s="35" t="s">
        <v>6</v>
      </c>
      <c r="H1" s="35" t="s">
        <v>7</v>
      </c>
      <c r="I1" s="35" t="s">
        <v>9</v>
      </c>
      <c r="J1" s="35" t="s">
        <v>8</v>
      </c>
      <c r="K1" s="35" t="s">
        <v>10</v>
      </c>
      <c r="L1" s="35" t="s">
        <v>11</v>
      </c>
      <c r="M1" s="36" t="s">
        <v>12</v>
      </c>
      <c r="N1" s="37"/>
      <c r="O1" s="38"/>
    </row>
    <row r="2" spans="1:15" ht="15" x14ac:dyDescent="0.4">
      <c r="A2" s="40"/>
      <c r="B2" s="41"/>
      <c r="C2" s="41"/>
      <c r="D2" s="42"/>
      <c r="E2" s="42"/>
      <c r="F2" s="42"/>
      <c r="G2" s="42"/>
      <c r="H2" s="42"/>
      <c r="I2" s="42"/>
      <c r="J2" s="42"/>
      <c r="K2" s="42"/>
      <c r="L2" s="42"/>
      <c r="M2" s="43"/>
      <c r="N2" s="4"/>
    </row>
    <row r="3" spans="1:15" ht="15" x14ac:dyDescent="0.4">
      <c r="A3" s="40"/>
      <c r="B3" s="41"/>
      <c r="C3" s="41"/>
      <c r="D3" s="42"/>
      <c r="E3" s="42"/>
      <c r="F3" s="42"/>
      <c r="G3" s="42"/>
      <c r="H3" s="42"/>
      <c r="I3" s="42"/>
      <c r="J3" s="42"/>
      <c r="K3" s="42"/>
      <c r="L3" s="42"/>
      <c r="M3" s="43"/>
      <c r="N3" s="4"/>
    </row>
    <row r="4" spans="1:15" ht="15" x14ac:dyDescent="0.4">
      <c r="A4" s="40"/>
      <c r="B4" s="41"/>
      <c r="C4" s="41"/>
      <c r="D4" s="42"/>
      <c r="E4" s="42"/>
      <c r="F4" s="42"/>
      <c r="G4" s="42"/>
      <c r="H4" s="42"/>
      <c r="I4" s="42"/>
      <c r="J4" s="42"/>
      <c r="K4" s="42"/>
      <c r="L4" s="42"/>
      <c r="M4" s="43"/>
      <c r="N4" s="4"/>
    </row>
    <row r="5" spans="1:15" s="44" customFormat="1" ht="15" x14ac:dyDescent="0.4">
      <c r="A5" s="40"/>
      <c r="B5" s="41"/>
      <c r="C5" s="41"/>
      <c r="D5" s="42"/>
      <c r="E5" s="42"/>
      <c r="F5" s="42"/>
      <c r="G5" s="42"/>
      <c r="H5" s="42"/>
      <c r="I5" s="42"/>
      <c r="J5" s="42"/>
      <c r="K5" s="42"/>
      <c r="L5" s="42"/>
      <c r="M5" s="43"/>
      <c r="N5" s="42"/>
    </row>
    <row r="6" spans="1:15" s="44" customFormat="1" ht="15" x14ac:dyDescent="0.4">
      <c r="A6" s="40"/>
      <c r="B6" s="41"/>
      <c r="C6" s="41"/>
      <c r="D6" s="42"/>
      <c r="E6" s="42"/>
      <c r="F6" s="42"/>
      <c r="G6" s="42"/>
      <c r="H6" s="42"/>
      <c r="I6" s="42"/>
      <c r="J6" s="42"/>
      <c r="K6" s="42"/>
      <c r="L6" s="42"/>
      <c r="M6" s="43"/>
      <c r="N6" s="42"/>
    </row>
    <row r="7" spans="1:15" s="44" customFormat="1" ht="15" x14ac:dyDescent="0.4">
      <c r="A7" s="40"/>
      <c r="B7" s="41"/>
      <c r="C7" s="41"/>
      <c r="D7" s="42"/>
      <c r="E7" s="42"/>
      <c r="F7" s="42"/>
      <c r="G7" s="42"/>
      <c r="H7" s="42"/>
      <c r="I7" s="42"/>
      <c r="J7" s="42"/>
      <c r="K7" s="42"/>
      <c r="L7" s="42"/>
      <c r="M7" s="43"/>
      <c r="N7" s="42"/>
    </row>
    <row r="8" spans="1:15" s="44" customFormat="1" ht="15" x14ac:dyDescent="0.4">
      <c r="A8" s="40"/>
      <c r="B8" s="41"/>
      <c r="C8" s="41"/>
      <c r="D8" s="42"/>
      <c r="E8" s="42"/>
      <c r="F8" s="42"/>
      <c r="G8" s="42"/>
      <c r="H8" s="42"/>
      <c r="I8" s="42"/>
      <c r="J8" s="42"/>
      <c r="K8" s="42"/>
      <c r="L8" s="42"/>
      <c r="M8" s="43"/>
      <c r="N8" s="42"/>
    </row>
    <row r="9" spans="1:15" s="44" customFormat="1" ht="15" x14ac:dyDescent="0.4">
      <c r="A9" s="40"/>
      <c r="B9" s="41"/>
      <c r="C9" s="41"/>
      <c r="D9" s="42"/>
      <c r="E9" s="42"/>
      <c r="F9" s="42"/>
      <c r="G9" s="42"/>
      <c r="H9" s="42"/>
      <c r="I9" s="42"/>
      <c r="J9" s="42"/>
      <c r="K9" s="42"/>
      <c r="L9" s="42"/>
      <c r="M9" s="43"/>
      <c r="N9" s="42"/>
    </row>
    <row r="10" spans="1:15" s="44" customFormat="1" ht="15" x14ac:dyDescent="0.4">
      <c r="A10" s="40"/>
      <c r="B10" s="41"/>
      <c r="C10" s="41"/>
      <c r="D10" s="42"/>
      <c r="E10" s="42"/>
      <c r="F10" s="42"/>
      <c r="G10" s="42"/>
      <c r="H10" s="42"/>
      <c r="I10" s="42"/>
      <c r="J10" s="42"/>
      <c r="K10" s="42"/>
      <c r="L10" s="42"/>
      <c r="M10" s="43"/>
      <c r="N10" s="42"/>
    </row>
    <row r="11" spans="1:15" s="44" customFormat="1" ht="15" x14ac:dyDescent="0.4">
      <c r="A11" s="40"/>
      <c r="B11" s="41"/>
      <c r="C11" s="41"/>
      <c r="D11" s="42"/>
      <c r="E11" s="42"/>
      <c r="F11" s="42"/>
      <c r="G11" s="42"/>
      <c r="H11" s="42"/>
      <c r="I11" s="42"/>
      <c r="J11" s="42"/>
      <c r="K11" s="42"/>
      <c r="L11" s="42"/>
      <c r="M11" s="43"/>
      <c r="N11" s="42"/>
    </row>
    <row r="12" spans="1:15" s="44" customFormat="1" ht="15" x14ac:dyDescent="0.4">
      <c r="A12" s="40"/>
      <c r="B12" s="41"/>
      <c r="C12" s="42"/>
      <c r="D12" s="45"/>
      <c r="E12" s="45"/>
      <c r="F12" s="45"/>
      <c r="G12" s="45"/>
      <c r="H12" s="45"/>
      <c r="I12" s="45"/>
      <c r="J12" s="45"/>
      <c r="K12" s="45"/>
      <c r="L12" s="45"/>
      <c r="M12" s="46"/>
      <c r="N12" s="47"/>
    </row>
    <row r="13" spans="1:15" s="44" customFormat="1" ht="15" x14ac:dyDescent="0.4">
      <c r="A13" s="40"/>
      <c r="B13" s="41"/>
      <c r="C13" s="42"/>
      <c r="D13" s="45"/>
      <c r="E13" s="45"/>
      <c r="F13" s="45"/>
      <c r="G13" s="45"/>
      <c r="H13" s="45"/>
      <c r="I13" s="45"/>
      <c r="J13" s="45"/>
      <c r="K13" s="45"/>
      <c r="L13" s="45"/>
      <c r="M13" s="46"/>
      <c r="N13" s="47"/>
    </row>
    <row r="14" spans="1:15" s="44" customFormat="1" ht="15" x14ac:dyDescent="0.4">
      <c r="A14" s="40"/>
      <c r="B14" s="41"/>
      <c r="C14" s="42"/>
      <c r="D14" s="45"/>
      <c r="E14" s="45"/>
      <c r="F14" s="45"/>
      <c r="G14" s="45"/>
      <c r="H14" s="45"/>
      <c r="I14" s="45"/>
      <c r="J14" s="45"/>
      <c r="K14" s="45"/>
      <c r="L14" s="45"/>
      <c r="M14" s="46"/>
      <c r="N14" s="47"/>
    </row>
    <row r="15" spans="1:15" s="44" customFormat="1" ht="15" x14ac:dyDescent="0.4">
      <c r="A15" s="40"/>
      <c r="B15" s="41"/>
      <c r="C15" s="42"/>
      <c r="D15" s="45"/>
      <c r="E15" s="45"/>
      <c r="F15" s="45"/>
      <c r="G15" s="45"/>
      <c r="H15" s="45"/>
      <c r="I15" s="45"/>
      <c r="J15" s="45"/>
      <c r="K15" s="45"/>
      <c r="L15" s="45"/>
      <c r="M15" s="46"/>
      <c r="N15" s="47"/>
    </row>
    <row r="16" spans="1:15" s="44" customFormat="1" ht="15" x14ac:dyDescent="0.4">
      <c r="A16" s="40"/>
      <c r="B16" s="41"/>
      <c r="C16" s="42"/>
      <c r="D16" s="45"/>
      <c r="E16" s="45"/>
      <c r="F16" s="45"/>
      <c r="G16" s="45"/>
      <c r="H16" s="45"/>
      <c r="I16" s="45"/>
      <c r="J16" s="45"/>
      <c r="K16" s="45"/>
      <c r="L16" s="45"/>
      <c r="M16" s="46"/>
      <c r="N16" s="47"/>
    </row>
    <row r="17" spans="1:14" s="44" customFormat="1" ht="15" x14ac:dyDescent="0.4">
      <c r="A17" s="40"/>
      <c r="B17" s="41"/>
      <c r="C17" s="42"/>
      <c r="D17" s="45"/>
      <c r="E17" s="45"/>
      <c r="F17" s="45"/>
      <c r="G17" s="45"/>
      <c r="H17" s="45"/>
      <c r="I17" s="45"/>
      <c r="J17" s="45"/>
      <c r="K17" s="45"/>
      <c r="L17" s="45"/>
      <c r="M17" s="46"/>
      <c r="N17" s="47"/>
    </row>
    <row r="18" spans="1:14" s="44" customFormat="1" ht="15" x14ac:dyDescent="0.4">
      <c r="A18" s="40"/>
      <c r="B18" s="41"/>
      <c r="C18" s="42"/>
      <c r="D18" s="45"/>
      <c r="E18" s="45"/>
      <c r="F18" s="45"/>
      <c r="G18" s="45"/>
      <c r="H18" s="45"/>
      <c r="I18" s="45"/>
      <c r="J18" s="45"/>
      <c r="K18" s="45"/>
      <c r="L18" s="45"/>
      <c r="M18" s="46"/>
      <c r="N18" s="47"/>
    </row>
    <row r="19" spans="1:14" s="44" customFormat="1" ht="15" x14ac:dyDescent="0.4">
      <c r="A19" s="40"/>
      <c r="B19" s="41"/>
      <c r="C19" s="42"/>
      <c r="D19" s="45"/>
      <c r="E19" s="45"/>
      <c r="F19" s="45"/>
      <c r="G19" s="45"/>
      <c r="H19" s="45"/>
      <c r="I19" s="45"/>
      <c r="J19" s="45"/>
      <c r="K19" s="45"/>
      <c r="L19" s="45"/>
      <c r="M19" s="46"/>
      <c r="N19" s="47"/>
    </row>
    <row r="20" spans="1:14" s="44" customFormat="1" ht="15" x14ac:dyDescent="0.4">
      <c r="A20" s="40"/>
      <c r="B20" s="41"/>
      <c r="C20" s="42"/>
      <c r="D20" s="45"/>
      <c r="E20" s="45"/>
      <c r="F20" s="45"/>
      <c r="G20" s="45"/>
      <c r="H20" s="45"/>
      <c r="I20" s="45"/>
      <c r="J20" s="45"/>
      <c r="K20" s="45"/>
      <c r="L20" s="45"/>
      <c r="M20" s="46"/>
      <c r="N20" s="47"/>
    </row>
    <row r="21" spans="1:14" s="44" customFormat="1" ht="15" x14ac:dyDescent="0.4">
      <c r="A21" s="40"/>
      <c r="B21" s="41"/>
      <c r="C21" s="42"/>
      <c r="D21" s="45"/>
      <c r="E21" s="45"/>
      <c r="F21" s="45"/>
      <c r="G21" s="45"/>
      <c r="H21" s="45"/>
      <c r="I21" s="45"/>
      <c r="J21" s="45"/>
      <c r="K21" s="45"/>
      <c r="L21" s="45"/>
      <c r="M21" s="46"/>
      <c r="N21" s="47"/>
    </row>
    <row r="22" spans="1:14" s="44" customFormat="1" ht="15" x14ac:dyDescent="0.4">
      <c r="A22" s="40"/>
      <c r="B22" s="41"/>
      <c r="C22" s="42"/>
      <c r="D22" s="45"/>
      <c r="E22" s="45"/>
      <c r="F22" s="45"/>
      <c r="G22" s="45"/>
      <c r="H22" s="45"/>
      <c r="I22" s="45"/>
      <c r="J22" s="45"/>
      <c r="K22" s="45"/>
      <c r="L22" s="45"/>
      <c r="M22" s="46"/>
      <c r="N22" s="47"/>
    </row>
    <row r="23" spans="1:14" s="44" customFormat="1" ht="15" x14ac:dyDescent="0.4">
      <c r="A23" s="40"/>
      <c r="B23" s="41"/>
      <c r="C23" s="42"/>
      <c r="D23" s="45"/>
      <c r="E23" s="45"/>
      <c r="F23" s="45"/>
      <c r="G23" s="45"/>
      <c r="H23" s="45"/>
      <c r="I23" s="45"/>
      <c r="J23" s="45"/>
      <c r="K23" s="45"/>
      <c r="L23" s="45"/>
      <c r="M23" s="46"/>
      <c r="N23" s="47"/>
    </row>
    <row r="24" spans="1:14" s="44" customFormat="1" ht="15" x14ac:dyDescent="0.4">
      <c r="A24" s="40"/>
      <c r="B24" s="41"/>
      <c r="C24" s="42"/>
      <c r="D24" s="45"/>
      <c r="E24" s="45"/>
      <c r="F24" s="45"/>
      <c r="G24" s="45"/>
      <c r="H24" s="45"/>
      <c r="I24" s="45"/>
      <c r="J24" s="45"/>
      <c r="K24" s="45"/>
      <c r="L24" s="45"/>
      <c r="M24" s="46"/>
      <c r="N24" s="47"/>
    </row>
    <row r="25" spans="1:14" s="44" customFormat="1" ht="15" x14ac:dyDescent="0.4">
      <c r="A25" s="40"/>
      <c r="B25" s="41"/>
      <c r="C25" s="42"/>
      <c r="D25" s="45"/>
      <c r="E25" s="45"/>
      <c r="F25" s="45"/>
      <c r="G25" s="45"/>
      <c r="H25" s="45"/>
      <c r="I25" s="45"/>
      <c r="J25" s="45"/>
      <c r="K25" s="45"/>
      <c r="L25" s="45"/>
      <c r="M25" s="46"/>
      <c r="N25" s="47"/>
    </row>
    <row r="26" spans="1:14" s="44" customFormat="1" ht="15" x14ac:dyDescent="0.4">
      <c r="A26" s="40"/>
      <c r="B26" s="41"/>
      <c r="C26" s="42"/>
      <c r="D26" s="45"/>
      <c r="E26" s="45"/>
      <c r="F26" s="45"/>
      <c r="G26" s="45"/>
      <c r="H26" s="45"/>
      <c r="I26" s="45"/>
      <c r="J26" s="45"/>
      <c r="K26" s="45"/>
      <c r="L26" s="45"/>
      <c r="M26" s="46"/>
      <c r="N26" s="47"/>
    </row>
    <row r="27" spans="1:14" s="44" customFormat="1" ht="15" x14ac:dyDescent="0.4">
      <c r="A27" s="40"/>
      <c r="B27" s="41"/>
      <c r="C27" s="42"/>
      <c r="D27" s="45"/>
      <c r="E27" s="45"/>
      <c r="F27" s="45"/>
      <c r="G27" s="45"/>
      <c r="H27" s="45"/>
      <c r="I27" s="45"/>
      <c r="J27" s="45"/>
      <c r="K27" s="45"/>
      <c r="L27" s="45"/>
      <c r="M27" s="46"/>
      <c r="N27" s="47"/>
    </row>
    <row r="28" spans="1:14" s="44" customFormat="1" ht="15" x14ac:dyDescent="0.4">
      <c r="A28" s="40"/>
      <c r="B28" s="41"/>
      <c r="C28" s="42"/>
      <c r="D28" s="45"/>
      <c r="E28" s="45"/>
      <c r="F28" s="45"/>
      <c r="G28" s="45"/>
      <c r="H28" s="45"/>
      <c r="I28" s="45"/>
      <c r="J28" s="45"/>
      <c r="K28" s="45"/>
      <c r="L28" s="45"/>
      <c r="M28" s="46"/>
      <c r="N28" s="47"/>
    </row>
    <row r="29" spans="1:14" s="44" customFormat="1" ht="15" x14ac:dyDescent="0.4">
      <c r="A29" s="40"/>
      <c r="B29" s="41"/>
      <c r="C29" s="42"/>
      <c r="D29" s="45"/>
      <c r="E29" s="45"/>
      <c r="F29" s="45"/>
      <c r="G29" s="45"/>
      <c r="H29" s="45"/>
      <c r="I29" s="45"/>
      <c r="J29" s="45"/>
      <c r="K29" s="45"/>
      <c r="L29" s="45"/>
      <c r="M29" s="46"/>
      <c r="N29" s="47"/>
    </row>
    <row r="30" spans="1:14" s="44" customFormat="1" ht="15" x14ac:dyDescent="0.4">
      <c r="A30" s="40"/>
      <c r="B30" s="41"/>
      <c r="C30" s="42"/>
      <c r="D30" s="45"/>
      <c r="E30" s="45"/>
      <c r="F30" s="45"/>
      <c r="G30" s="45"/>
      <c r="H30" s="45"/>
      <c r="I30" s="45"/>
      <c r="J30" s="45"/>
      <c r="K30" s="45"/>
      <c r="L30" s="45"/>
      <c r="M30" s="46"/>
      <c r="N30" s="47"/>
    </row>
    <row r="31" spans="1:14" s="44" customFormat="1" ht="15" x14ac:dyDescent="0.4">
      <c r="A31" s="40"/>
      <c r="B31" s="41"/>
      <c r="C31" s="42"/>
      <c r="D31" s="45"/>
      <c r="E31" s="45"/>
      <c r="F31" s="45"/>
      <c r="G31" s="45"/>
      <c r="H31" s="45"/>
      <c r="I31" s="45"/>
      <c r="J31" s="45"/>
      <c r="K31" s="45"/>
      <c r="L31" s="45"/>
      <c r="M31" s="46"/>
      <c r="N31" s="47"/>
    </row>
    <row r="32" spans="1:14" s="44" customFormat="1" ht="15" x14ac:dyDescent="0.4">
      <c r="A32" s="40"/>
      <c r="B32" s="41"/>
      <c r="C32" s="42"/>
      <c r="D32" s="45"/>
      <c r="E32" s="45"/>
      <c r="F32" s="45"/>
      <c r="G32" s="45"/>
      <c r="H32" s="45"/>
      <c r="I32" s="45"/>
      <c r="J32" s="45"/>
      <c r="K32" s="45"/>
      <c r="L32" s="45"/>
      <c r="M32" s="46"/>
      <c r="N32" s="47"/>
    </row>
    <row r="33" spans="1:16" s="44" customFormat="1" ht="15" x14ac:dyDescent="0.4">
      <c r="A33" s="104" t="s">
        <v>27</v>
      </c>
      <c r="B33" s="105"/>
      <c r="C33" s="106"/>
      <c r="D33" s="48">
        <f t="shared" ref="D33:L33" si="0">SUM(D2:D32)</f>
        <v>0</v>
      </c>
      <c r="E33" s="48">
        <f t="shared" si="0"/>
        <v>0</v>
      </c>
      <c r="F33" s="48">
        <f t="shared" si="0"/>
        <v>0</v>
      </c>
      <c r="G33" s="48">
        <f t="shared" si="0"/>
        <v>0</v>
      </c>
      <c r="H33" s="48">
        <f t="shared" si="0"/>
        <v>0</v>
      </c>
      <c r="I33" s="48">
        <f t="shared" si="0"/>
        <v>0</v>
      </c>
      <c r="J33" s="48">
        <f t="shared" si="0"/>
        <v>0</v>
      </c>
      <c r="K33" s="48">
        <f t="shared" si="0"/>
        <v>0</v>
      </c>
      <c r="L33" s="48">
        <f t="shared" si="0"/>
        <v>0</v>
      </c>
      <c r="M33" s="49"/>
      <c r="N33" s="50"/>
      <c r="O33" s="51">
        <f>SUM(D33:L33)</f>
        <v>0</v>
      </c>
      <c r="P33" s="44" t="s">
        <v>92</v>
      </c>
    </row>
    <row r="34" spans="1:16" s="44" customFormat="1" ht="15" x14ac:dyDescent="0.4">
      <c r="A34" s="104" t="s">
        <v>28</v>
      </c>
      <c r="B34" s="105"/>
      <c r="C34" s="106"/>
      <c r="D34" s="52">
        <v>55</v>
      </c>
      <c r="E34" s="52">
        <v>55</v>
      </c>
      <c r="F34" s="52">
        <v>55</v>
      </c>
      <c r="G34" s="52">
        <v>55</v>
      </c>
      <c r="H34" s="52">
        <v>55</v>
      </c>
      <c r="I34" s="52">
        <v>55</v>
      </c>
      <c r="J34" s="52">
        <v>55</v>
      </c>
      <c r="K34" s="52">
        <v>55</v>
      </c>
      <c r="L34" s="52">
        <v>55</v>
      </c>
      <c r="M34" s="49"/>
      <c r="N34" s="53"/>
      <c r="O34" s="54"/>
    </row>
    <row r="35" spans="1:16" s="44" customFormat="1" ht="15" x14ac:dyDescent="0.4">
      <c r="A35" s="104" t="s">
        <v>29</v>
      </c>
      <c r="B35" s="105"/>
      <c r="C35" s="106"/>
      <c r="D35" s="55">
        <f>D33*D34</f>
        <v>0</v>
      </c>
      <c r="E35" s="55">
        <f t="shared" ref="E35:L35" si="1">E33*E34</f>
        <v>0</v>
      </c>
      <c r="F35" s="55">
        <f t="shared" si="1"/>
        <v>0</v>
      </c>
      <c r="G35" s="55">
        <f t="shared" si="1"/>
        <v>0</v>
      </c>
      <c r="H35" s="55">
        <f t="shared" si="1"/>
        <v>0</v>
      </c>
      <c r="I35" s="55">
        <f t="shared" si="1"/>
        <v>0</v>
      </c>
      <c r="J35" s="55">
        <f t="shared" si="1"/>
        <v>0</v>
      </c>
      <c r="K35" s="55">
        <f t="shared" si="1"/>
        <v>0</v>
      </c>
      <c r="L35" s="55">
        <f t="shared" si="1"/>
        <v>0</v>
      </c>
      <c r="M35" s="49">
        <f>SUM(M2:M32)</f>
        <v>0</v>
      </c>
      <c r="N35" s="50"/>
      <c r="O35" s="56">
        <f>SUM(D35:M35)</f>
        <v>0</v>
      </c>
      <c r="P35" s="44" t="s">
        <v>93</v>
      </c>
    </row>
    <row r="36" spans="1:16" s="44" customFormat="1" ht="15" x14ac:dyDescent="0.4"/>
    <row r="37" spans="1:16" s="44" customFormat="1" ht="15" x14ac:dyDescent="0.4">
      <c r="A37" s="103" t="s">
        <v>34</v>
      </c>
      <c r="B37" s="103"/>
      <c r="C37" s="103"/>
      <c r="D37" s="57" t="str">
        <f>IF(D33&gt;=8,"CAR REQD.","NO")</f>
        <v>NO</v>
      </c>
      <c r="E37" s="57" t="str">
        <f t="shared" ref="E37:L37" si="2">IF(E33&gt;=8,"CAR REQD.","NO")</f>
        <v>NO</v>
      </c>
      <c r="F37" s="57" t="str">
        <f t="shared" si="2"/>
        <v>NO</v>
      </c>
      <c r="G37" s="57" t="str">
        <f t="shared" si="2"/>
        <v>NO</v>
      </c>
      <c r="H37" s="57" t="str">
        <f t="shared" si="2"/>
        <v>NO</v>
      </c>
      <c r="I37" s="57" t="str">
        <f t="shared" si="2"/>
        <v>NO</v>
      </c>
      <c r="J37" s="57" t="str">
        <f t="shared" si="2"/>
        <v>NO</v>
      </c>
      <c r="K37" s="57" t="str">
        <f t="shared" si="2"/>
        <v>NO</v>
      </c>
      <c r="L37" s="57" t="str">
        <f t="shared" si="2"/>
        <v>NO</v>
      </c>
    </row>
    <row r="41" spans="1:16" ht="12.75" customHeight="1" x14ac:dyDescent="0.35">
      <c r="D41" s="1"/>
      <c r="E41" s="1"/>
      <c r="F41" s="1"/>
      <c r="G41" s="1"/>
      <c r="H41" s="1"/>
      <c r="I41" s="1"/>
      <c r="J41" s="1"/>
      <c r="K41" s="1"/>
      <c r="L41" s="1"/>
      <c r="M41" s="1"/>
      <c r="N41" s="1"/>
      <c r="O41" s="1"/>
    </row>
    <row r="42" spans="1:16" ht="12.75" customHeight="1" x14ac:dyDescent="0.35">
      <c r="D42" s="1"/>
      <c r="E42" s="1"/>
      <c r="F42" s="1"/>
      <c r="G42" s="1"/>
      <c r="H42" s="1"/>
      <c r="I42" s="1"/>
      <c r="J42" s="1"/>
      <c r="K42" s="1"/>
      <c r="L42" s="1"/>
      <c r="M42" s="1"/>
      <c r="N42" s="1"/>
      <c r="O42" s="1"/>
    </row>
    <row r="43" spans="1:16" ht="12.75" customHeight="1" x14ac:dyDescent="0.35">
      <c r="D43" s="1"/>
      <c r="E43" s="1"/>
      <c r="F43" s="1"/>
      <c r="G43" s="1"/>
      <c r="H43" s="1"/>
      <c r="I43" s="1"/>
      <c r="J43" s="1"/>
      <c r="K43" s="1"/>
      <c r="L43" s="1"/>
      <c r="M43" s="1"/>
      <c r="N43" s="1"/>
      <c r="O43" s="1"/>
    </row>
    <row r="44" spans="1:16" ht="12.75" customHeight="1" x14ac:dyDescent="0.35">
      <c r="D44" s="1"/>
      <c r="E44" s="1"/>
      <c r="F44" s="1"/>
      <c r="G44" s="1"/>
      <c r="H44" s="1"/>
      <c r="I44" s="1"/>
      <c r="J44" s="1"/>
      <c r="K44" s="1"/>
      <c r="L44" s="1"/>
      <c r="M44" s="1"/>
      <c r="N44" s="1"/>
      <c r="O44" s="1"/>
    </row>
    <row r="45" spans="1:16" ht="12.75" customHeight="1" x14ac:dyDescent="0.35">
      <c r="D45" s="1"/>
      <c r="E45" s="1"/>
      <c r="F45" s="1"/>
      <c r="G45" s="1"/>
      <c r="H45" s="1"/>
      <c r="I45" s="1"/>
      <c r="J45" s="1"/>
      <c r="K45" s="1"/>
      <c r="L45" s="1"/>
      <c r="M45" s="1"/>
      <c r="N45" s="1"/>
      <c r="O45" s="1"/>
    </row>
  </sheetData>
  <mergeCells count="4">
    <mergeCell ref="A33:C33"/>
    <mergeCell ref="A34:C34"/>
    <mergeCell ref="A35:C35"/>
    <mergeCell ref="A37:C37"/>
  </mergeCells>
  <phoneticPr fontId="1" type="noConversion"/>
  <conditionalFormatting sqref="A2:C31">
    <cfRule type="expression" dxfId="139" priority="5" stopIfTrue="1">
      <formula>MOD(ROW(),2)=1</formula>
    </cfRule>
  </conditionalFormatting>
  <conditionalFormatting sqref="D37:L37">
    <cfRule type="cellIs" dxfId="138" priority="6" stopIfTrue="1" operator="equal">
      <formula>"CAR REQD."</formula>
    </cfRule>
    <cfRule type="cellIs" dxfId="137" priority="7" stopIfTrue="1" operator="equal">
      <formula>"NO"</formula>
    </cfRule>
  </conditionalFormatting>
  <conditionalFormatting sqref="D2:L32">
    <cfRule type="cellIs" dxfId="136" priority="8" stopIfTrue="1" operator="greaterThanOrEqual">
      <formula>8</formula>
    </cfRule>
    <cfRule type="expression" dxfId="135" priority="9" stopIfTrue="1">
      <formula>MOD(ROW(),2)=1</formula>
    </cfRule>
  </conditionalFormatting>
  <conditionalFormatting sqref="M2:M32">
    <cfRule type="expression" dxfId="134" priority="10" stopIfTrue="1">
      <formula>MOD(ROW(),2)=1</formula>
    </cfRule>
  </conditionalFormatting>
  <conditionalFormatting sqref="A32:C32 N32:O32">
    <cfRule type="expression" dxfId="133" priority="1" stopIfTrue="1">
      <formula>MOD(ROW(),2)=1</formula>
    </cfRule>
  </conditionalFormatting>
  <conditionalFormatting sqref="M37">
    <cfRule type="cellIs" dxfId="132" priority="2" stopIfTrue="1" operator="equal">
      <formula>"CAR REQD."</formula>
    </cfRule>
  </conditionalFormatting>
  <conditionalFormatting sqref="D33:L33">
    <cfRule type="cellIs" dxfId="131" priority="3" stopIfTrue="1" operator="lessThan">
      <formula>8</formula>
    </cfRule>
    <cfRule type="cellIs" dxfId="130" priority="4" stopIfTrue="1" operator="greaterThanOrEqual">
      <formula>8</formula>
    </cfRule>
  </conditionalFormatting>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showZeros="0" zoomScale="75" workbookViewId="0">
      <pane ySplit="1" topLeftCell="A2" activePane="bottomLeft" state="frozen"/>
      <selection pane="bottomLeft" activeCell="E8" sqref="E8"/>
    </sheetView>
  </sheetViews>
  <sheetFormatPr defaultColWidth="10.6640625" defaultRowHeight="12.75" x14ac:dyDescent="0.35"/>
  <cols>
    <col min="1" max="1" width="11.46484375" bestFit="1" customWidth="1"/>
    <col min="2" max="2" width="9.33203125" customWidth="1"/>
    <col min="3" max="3" width="8.796875" customWidth="1"/>
    <col min="4" max="4" width="12.6640625" customWidth="1"/>
    <col min="5" max="5" width="16.33203125" customWidth="1"/>
    <col min="6" max="7" width="12.6640625" customWidth="1"/>
    <col min="8" max="8" width="14.796875" bestFit="1" customWidth="1"/>
    <col min="9" max="12" width="12.6640625" customWidth="1"/>
    <col min="13" max="13" width="16.46484375" customWidth="1"/>
    <col min="14" max="14" width="3.796875" customWidth="1"/>
    <col min="15" max="15" width="12.6640625" customWidth="1"/>
    <col min="16" max="256" width="8.796875" customWidth="1"/>
  </cols>
  <sheetData>
    <row r="1" spans="1:15" s="39" customFormat="1" ht="53.25" thickBot="1" x14ac:dyDescent="0.5">
      <c r="A1" s="31" t="s">
        <v>2</v>
      </c>
      <c r="B1" s="32" t="s">
        <v>90</v>
      </c>
      <c r="C1" s="33" t="s">
        <v>1</v>
      </c>
      <c r="D1" s="34" t="s">
        <v>3</v>
      </c>
      <c r="E1" s="35" t="s">
        <v>4</v>
      </c>
      <c r="F1" s="35" t="s">
        <v>5</v>
      </c>
      <c r="G1" s="35" t="s">
        <v>6</v>
      </c>
      <c r="H1" s="35" t="s">
        <v>7</v>
      </c>
      <c r="I1" s="35" t="s">
        <v>9</v>
      </c>
      <c r="J1" s="35" t="s">
        <v>8</v>
      </c>
      <c r="K1" s="35" t="s">
        <v>10</v>
      </c>
      <c r="L1" s="35" t="s">
        <v>11</v>
      </c>
      <c r="M1" s="36" t="s">
        <v>12</v>
      </c>
      <c r="N1" s="37"/>
      <c r="O1" s="38"/>
    </row>
    <row r="2" spans="1:15" ht="15" x14ac:dyDescent="0.4">
      <c r="A2" s="40"/>
      <c r="B2" s="41"/>
      <c r="C2" s="41"/>
      <c r="D2" s="42"/>
      <c r="E2" s="42"/>
      <c r="F2" s="42"/>
      <c r="G2" s="42"/>
      <c r="H2" s="42"/>
      <c r="I2" s="42"/>
      <c r="J2" s="42"/>
      <c r="K2" s="42"/>
      <c r="L2" s="42"/>
      <c r="M2" s="43"/>
      <c r="N2" s="4"/>
    </row>
    <row r="3" spans="1:15" ht="15" x14ac:dyDescent="0.4">
      <c r="A3" s="40"/>
      <c r="B3" s="41"/>
      <c r="C3" s="41"/>
      <c r="D3" s="42"/>
      <c r="E3" s="42"/>
      <c r="F3" s="42"/>
      <c r="G3" s="42"/>
      <c r="H3" s="42"/>
      <c r="I3" s="42"/>
      <c r="J3" s="42"/>
      <c r="K3" s="42"/>
      <c r="L3" s="42"/>
      <c r="M3" s="43"/>
      <c r="N3" s="4"/>
    </row>
    <row r="4" spans="1:15" ht="15" x14ac:dyDescent="0.4">
      <c r="A4" s="40"/>
      <c r="B4" s="41"/>
      <c r="C4" s="41"/>
      <c r="D4" s="42"/>
      <c r="E4" s="42"/>
      <c r="F4" s="42"/>
      <c r="G4" s="42"/>
      <c r="H4" s="42"/>
      <c r="I4" s="42"/>
      <c r="J4" s="42"/>
      <c r="K4" s="42"/>
      <c r="L4" s="42"/>
      <c r="M4" s="43"/>
      <c r="N4" s="4"/>
    </row>
    <row r="5" spans="1:15" s="44" customFormat="1" ht="15" x14ac:dyDescent="0.4">
      <c r="A5" s="40"/>
      <c r="B5" s="41"/>
      <c r="C5" s="41"/>
      <c r="D5" s="42"/>
      <c r="E5" s="42"/>
      <c r="F5" s="42"/>
      <c r="G5" s="42"/>
      <c r="H5" s="42"/>
      <c r="I5" s="42"/>
      <c r="J5" s="42"/>
      <c r="K5" s="42"/>
      <c r="L5" s="42"/>
      <c r="M5" s="43"/>
      <c r="N5" s="42"/>
    </row>
    <row r="6" spans="1:15" s="44" customFormat="1" ht="15" x14ac:dyDescent="0.4">
      <c r="A6" s="40"/>
      <c r="B6" s="41"/>
      <c r="C6" s="41"/>
      <c r="D6" s="42"/>
      <c r="E6" s="42"/>
      <c r="F6" s="42"/>
      <c r="G6" s="42"/>
      <c r="H6" s="42"/>
      <c r="I6" s="42"/>
      <c r="J6" s="42"/>
      <c r="K6" s="42"/>
      <c r="L6" s="42"/>
      <c r="M6" s="43"/>
      <c r="N6" s="42"/>
    </row>
    <row r="7" spans="1:15" s="44" customFormat="1" ht="15" x14ac:dyDescent="0.4">
      <c r="A7" s="40"/>
      <c r="B7" s="41"/>
      <c r="C7" s="41"/>
      <c r="D7" s="42"/>
      <c r="E7" s="42"/>
      <c r="F7" s="42"/>
      <c r="G7" s="42"/>
      <c r="H7" s="42"/>
      <c r="I7" s="42"/>
      <c r="J7" s="42"/>
      <c r="K7" s="42"/>
      <c r="L7" s="42"/>
      <c r="M7" s="43"/>
      <c r="N7" s="42"/>
    </row>
    <row r="8" spans="1:15" s="44" customFormat="1" ht="15" x14ac:dyDescent="0.4">
      <c r="A8" s="40"/>
      <c r="B8" s="41"/>
      <c r="C8" s="41"/>
      <c r="D8" s="42"/>
      <c r="E8" s="42"/>
      <c r="F8" s="42"/>
      <c r="G8" s="42"/>
      <c r="H8" s="42"/>
      <c r="I8" s="42"/>
      <c r="J8" s="42"/>
      <c r="K8" s="42"/>
      <c r="L8" s="42"/>
      <c r="M8" s="43"/>
      <c r="N8" s="42"/>
    </row>
    <row r="9" spans="1:15" s="44" customFormat="1" ht="15" x14ac:dyDescent="0.4">
      <c r="A9" s="40"/>
      <c r="B9" s="41"/>
      <c r="C9" s="41"/>
      <c r="D9" s="42"/>
      <c r="E9" s="42"/>
      <c r="F9" s="42"/>
      <c r="G9" s="42"/>
      <c r="H9" s="42"/>
      <c r="I9" s="42"/>
      <c r="J9" s="42"/>
      <c r="K9" s="42"/>
      <c r="L9" s="42"/>
      <c r="M9" s="43"/>
      <c r="N9" s="42"/>
    </row>
    <row r="10" spans="1:15" s="44" customFormat="1" ht="15" x14ac:dyDescent="0.4">
      <c r="A10" s="40"/>
      <c r="B10" s="41"/>
      <c r="C10" s="41"/>
      <c r="D10" s="42"/>
      <c r="E10" s="42"/>
      <c r="F10" s="42"/>
      <c r="G10" s="42"/>
      <c r="H10" s="42"/>
      <c r="I10" s="42"/>
      <c r="J10" s="42"/>
      <c r="K10" s="42"/>
      <c r="L10" s="42"/>
      <c r="M10" s="43"/>
      <c r="N10" s="42"/>
    </row>
    <row r="11" spans="1:15" s="44" customFormat="1" ht="15" x14ac:dyDescent="0.4">
      <c r="A11" s="40"/>
      <c r="B11" s="41"/>
      <c r="C11" s="41"/>
      <c r="D11" s="42"/>
      <c r="E11" s="42"/>
      <c r="F11" s="42"/>
      <c r="G11" s="42"/>
      <c r="H11" s="42"/>
      <c r="I11" s="42"/>
      <c r="J11" s="42"/>
      <c r="K11" s="42"/>
      <c r="L11" s="42"/>
      <c r="M11" s="43"/>
      <c r="N11" s="42"/>
    </row>
    <row r="12" spans="1:15" s="44" customFormat="1" ht="15" x14ac:dyDescent="0.4">
      <c r="A12" s="40"/>
      <c r="B12" s="41"/>
      <c r="C12" s="41"/>
      <c r="D12" s="42"/>
      <c r="E12" s="42"/>
      <c r="F12" s="42"/>
      <c r="G12" s="42"/>
      <c r="H12" s="42"/>
      <c r="I12" s="42"/>
      <c r="J12" s="42"/>
      <c r="K12" s="42"/>
      <c r="L12" s="42"/>
      <c r="M12" s="43"/>
      <c r="N12" s="42"/>
    </row>
    <row r="13" spans="1:15" s="44" customFormat="1" ht="15" x14ac:dyDescent="0.4">
      <c r="A13" s="40"/>
      <c r="B13" s="41"/>
      <c r="C13" s="41"/>
      <c r="D13" s="42"/>
      <c r="E13" s="42"/>
      <c r="F13" s="42"/>
      <c r="G13" s="42"/>
      <c r="H13" s="42"/>
      <c r="I13" s="42"/>
      <c r="J13" s="42"/>
      <c r="K13" s="42"/>
      <c r="L13" s="42"/>
      <c r="M13" s="43"/>
      <c r="N13" s="42"/>
    </row>
    <row r="14" spans="1:15" s="44" customFormat="1" ht="15" x14ac:dyDescent="0.4">
      <c r="A14" s="40"/>
      <c r="B14" s="41"/>
      <c r="C14" s="42"/>
      <c r="D14" s="45"/>
      <c r="E14" s="45"/>
      <c r="F14" s="45"/>
      <c r="G14" s="45"/>
      <c r="H14" s="45"/>
      <c r="I14" s="45"/>
      <c r="J14" s="45"/>
      <c r="K14" s="45"/>
      <c r="L14" s="45"/>
      <c r="M14" s="46"/>
      <c r="N14" s="47"/>
    </row>
    <row r="15" spans="1:15" s="44" customFormat="1" ht="15" x14ac:dyDescent="0.4">
      <c r="A15" s="40"/>
      <c r="B15" s="41"/>
      <c r="C15" s="42"/>
      <c r="D15" s="45"/>
      <c r="E15" s="45"/>
      <c r="F15" s="45"/>
      <c r="G15" s="45"/>
      <c r="H15" s="45"/>
      <c r="I15" s="45"/>
      <c r="J15" s="45"/>
      <c r="K15" s="45"/>
      <c r="L15" s="45"/>
      <c r="M15" s="46"/>
      <c r="N15" s="47"/>
    </row>
    <row r="16" spans="1:15" s="44" customFormat="1" ht="15" x14ac:dyDescent="0.4">
      <c r="A16" s="40"/>
      <c r="B16" s="41"/>
      <c r="C16" s="42"/>
      <c r="D16" s="45"/>
      <c r="E16" s="45"/>
      <c r="F16" s="45"/>
      <c r="G16" s="45"/>
      <c r="H16" s="45"/>
      <c r="I16" s="45"/>
      <c r="J16" s="45"/>
      <c r="K16" s="45"/>
      <c r="L16" s="45"/>
      <c r="M16" s="46"/>
      <c r="N16" s="47"/>
    </row>
    <row r="17" spans="1:14" s="44" customFormat="1" ht="15" x14ac:dyDescent="0.4">
      <c r="A17" s="40"/>
      <c r="B17" s="41"/>
      <c r="C17" s="42"/>
      <c r="D17" s="45"/>
      <c r="E17" s="45"/>
      <c r="F17" s="45"/>
      <c r="G17" s="45"/>
      <c r="H17" s="45"/>
      <c r="I17" s="45"/>
      <c r="J17" s="45"/>
      <c r="K17" s="45"/>
      <c r="L17" s="45"/>
      <c r="M17" s="46"/>
      <c r="N17" s="47"/>
    </row>
    <row r="18" spans="1:14" s="44" customFormat="1" ht="15" x14ac:dyDescent="0.4">
      <c r="A18" s="40"/>
      <c r="B18" s="41"/>
      <c r="C18" s="42"/>
      <c r="D18" s="45"/>
      <c r="E18" s="45"/>
      <c r="F18" s="45"/>
      <c r="G18" s="45"/>
      <c r="H18" s="45"/>
      <c r="I18" s="45"/>
      <c r="J18" s="45"/>
      <c r="K18" s="45"/>
      <c r="L18" s="45"/>
      <c r="M18" s="46"/>
      <c r="N18" s="47"/>
    </row>
    <row r="19" spans="1:14" s="44" customFormat="1" ht="15" x14ac:dyDescent="0.4">
      <c r="A19" s="40"/>
      <c r="B19" s="41"/>
      <c r="C19" s="42"/>
      <c r="D19" s="45"/>
      <c r="E19" s="45"/>
      <c r="F19" s="45"/>
      <c r="G19" s="45"/>
      <c r="H19" s="45"/>
      <c r="I19" s="45"/>
      <c r="J19" s="45"/>
      <c r="K19" s="45"/>
      <c r="L19" s="45"/>
      <c r="M19" s="46"/>
      <c r="N19" s="47"/>
    </row>
    <row r="20" spans="1:14" s="44" customFormat="1" ht="15" x14ac:dyDescent="0.4">
      <c r="A20" s="40"/>
      <c r="B20" s="41"/>
      <c r="C20" s="42"/>
      <c r="D20" s="45"/>
      <c r="E20" s="45"/>
      <c r="F20" s="45"/>
      <c r="G20" s="45"/>
      <c r="H20" s="45"/>
      <c r="I20" s="45"/>
      <c r="J20" s="45"/>
      <c r="K20" s="45"/>
      <c r="L20" s="45"/>
      <c r="M20" s="46"/>
      <c r="N20" s="47"/>
    </row>
    <row r="21" spans="1:14" s="44" customFormat="1" ht="15" x14ac:dyDescent="0.4">
      <c r="A21" s="40"/>
      <c r="B21" s="41"/>
      <c r="C21" s="42"/>
      <c r="D21" s="45"/>
      <c r="E21" s="45"/>
      <c r="F21" s="45"/>
      <c r="G21" s="45"/>
      <c r="H21" s="45"/>
      <c r="I21" s="45"/>
      <c r="J21" s="45"/>
      <c r="K21" s="45"/>
      <c r="L21" s="45"/>
      <c r="M21" s="46"/>
      <c r="N21" s="47"/>
    </row>
    <row r="22" spans="1:14" s="44" customFormat="1" ht="15" x14ac:dyDescent="0.4">
      <c r="A22" s="40"/>
      <c r="B22" s="41"/>
      <c r="C22" s="42"/>
      <c r="D22" s="45"/>
      <c r="E22" s="45"/>
      <c r="F22" s="45"/>
      <c r="G22" s="45"/>
      <c r="H22" s="45"/>
      <c r="I22" s="45"/>
      <c r="J22" s="45"/>
      <c r="K22" s="45"/>
      <c r="L22" s="45"/>
      <c r="M22" s="46"/>
      <c r="N22" s="47"/>
    </row>
    <row r="23" spans="1:14" s="44" customFormat="1" ht="15" x14ac:dyDescent="0.4">
      <c r="A23" s="40"/>
      <c r="B23" s="41"/>
      <c r="C23" s="42"/>
      <c r="D23" s="45"/>
      <c r="E23" s="45"/>
      <c r="F23" s="45"/>
      <c r="G23" s="45"/>
      <c r="H23" s="45"/>
      <c r="I23" s="45"/>
      <c r="J23" s="45"/>
      <c r="K23" s="45"/>
      <c r="L23" s="45"/>
      <c r="M23" s="46"/>
      <c r="N23" s="47"/>
    </row>
    <row r="24" spans="1:14" s="44" customFormat="1" ht="15" x14ac:dyDescent="0.4">
      <c r="A24" s="40"/>
      <c r="B24" s="41"/>
      <c r="C24" s="42"/>
      <c r="D24" s="45"/>
      <c r="E24" s="45"/>
      <c r="F24" s="45"/>
      <c r="G24" s="45"/>
      <c r="H24" s="45"/>
      <c r="I24" s="45"/>
      <c r="J24" s="45"/>
      <c r="K24" s="45"/>
      <c r="L24" s="45"/>
      <c r="M24" s="46"/>
      <c r="N24" s="47"/>
    </row>
    <row r="25" spans="1:14" s="44" customFormat="1" ht="15" x14ac:dyDescent="0.4">
      <c r="A25" s="40"/>
      <c r="B25" s="41"/>
      <c r="C25" s="42"/>
      <c r="D25" s="45"/>
      <c r="E25" s="45"/>
      <c r="F25" s="45"/>
      <c r="G25" s="45"/>
      <c r="H25" s="45"/>
      <c r="I25" s="45"/>
      <c r="J25" s="45"/>
      <c r="K25" s="45"/>
      <c r="L25" s="45"/>
      <c r="M25" s="46"/>
      <c r="N25" s="47"/>
    </row>
    <row r="26" spans="1:14" s="44" customFormat="1" ht="15" x14ac:dyDescent="0.4">
      <c r="A26" s="40"/>
      <c r="B26" s="41"/>
      <c r="C26" s="42"/>
      <c r="D26" s="45"/>
      <c r="E26" s="45"/>
      <c r="F26" s="45"/>
      <c r="G26" s="45"/>
      <c r="H26" s="45"/>
      <c r="I26" s="45"/>
      <c r="J26" s="45"/>
      <c r="K26" s="45"/>
      <c r="L26" s="45"/>
      <c r="M26" s="46"/>
      <c r="N26" s="47"/>
    </row>
    <row r="27" spans="1:14" s="44" customFormat="1" ht="15" x14ac:dyDescent="0.4">
      <c r="A27" s="40"/>
      <c r="B27" s="41"/>
      <c r="C27" s="42"/>
      <c r="D27" s="45"/>
      <c r="E27" s="45"/>
      <c r="F27" s="45"/>
      <c r="G27" s="45"/>
      <c r="H27" s="45"/>
      <c r="I27" s="45"/>
      <c r="J27" s="45"/>
      <c r="K27" s="45"/>
      <c r="L27" s="45"/>
      <c r="M27" s="46"/>
      <c r="N27" s="47"/>
    </row>
    <row r="28" spans="1:14" s="44" customFormat="1" ht="15" x14ac:dyDescent="0.4">
      <c r="A28" s="40"/>
      <c r="B28" s="41"/>
      <c r="C28" s="42"/>
      <c r="D28" s="45"/>
      <c r="E28" s="45"/>
      <c r="F28" s="45"/>
      <c r="G28" s="45"/>
      <c r="H28" s="45"/>
      <c r="I28" s="45"/>
      <c r="J28" s="45"/>
      <c r="K28" s="45"/>
      <c r="L28" s="45"/>
      <c r="M28" s="46"/>
      <c r="N28" s="47"/>
    </row>
    <row r="29" spans="1:14" s="44" customFormat="1" ht="15" x14ac:dyDescent="0.4">
      <c r="A29" s="40"/>
      <c r="B29" s="41"/>
      <c r="C29" s="42"/>
      <c r="D29" s="45"/>
      <c r="E29" s="45"/>
      <c r="F29" s="45"/>
      <c r="G29" s="45"/>
      <c r="H29" s="45"/>
      <c r="I29" s="45"/>
      <c r="J29" s="45"/>
      <c r="K29" s="45"/>
      <c r="L29" s="45"/>
      <c r="M29" s="46"/>
      <c r="N29" s="47"/>
    </row>
    <row r="30" spans="1:14" s="44" customFormat="1" ht="15" x14ac:dyDescent="0.4">
      <c r="A30" s="40"/>
      <c r="B30" s="41"/>
      <c r="C30" s="42"/>
      <c r="D30" s="45"/>
      <c r="E30" s="45"/>
      <c r="F30" s="45"/>
      <c r="G30" s="45"/>
      <c r="H30" s="45"/>
      <c r="I30" s="45"/>
      <c r="J30" s="45"/>
      <c r="K30" s="45"/>
      <c r="L30" s="45"/>
      <c r="M30" s="46"/>
      <c r="N30" s="47"/>
    </row>
    <row r="31" spans="1:14" s="44" customFormat="1" ht="15" x14ac:dyDescent="0.4">
      <c r="A31" s="40"/>
      <c r="B31" s="41"/>
      <c r="C31" s="42"/>
      <c r="D31" s="45"/>
      <c r="E31" s="45"/>
      <c r="F31" s="45"/>
      <c r="G31" s="45"/>
      <c r="H31" s="45"/>
      <c r="I31" s="45"/>
      <c r="J31" s="45"/>
      <c r="K31" s="45"/>
      <c r="L31" s="45"/>
      <c r="M31" s="46"/>
      <c r="N31" s="47"/>
    </row>
    <row r="32" spans="1:14" s="44" customFormat="1" ht="15" x14ac:dyDescent="0.4">
      <c r="A32" s="40"/>
      <c r="B32" s="41"/>
      <c r="C32" s="42"/>
      <c r="D32" s="45"/>
      <c r="E32" s="45"/>
      <c r="F32" s="45"/>
      <c r="G32" s="45"/>
      <c r="H32" s="45"/>
      <c r="I32" s="45"/>
      <c r="J32" s="45"/>
      <c r="K32" s="45"/>
      <c r="L32" s="45"/>
      <c r="M32" s="46"/>
      <c r="N32" s="47"/>
    </row>
    <row r="33" spans="1:16" s="44" customFormat="1" ht="15" x14ac:dyDescent="0.4">
      <c r="A33" s="104" t="s">
        <v>27</v>
      </c>
      <c r="B33" s="105"/>
      <c r="C33" s="106"/>
      <c r="D33" s="48">
        <f>SUM(D2:D32)</f>
        <v>0</v>
      </c>
      <c r="E33" s="48">
        <f t="shared" ref="E33:L33" si="0">SUM(E2:E32)</f>
        <v>0</v>
      </c>
      <c r="F33" s="48">
        <f t="shared" si="0"/>
        <v>0</v>
      </c>
      <c r="G33" s="48">
        <f>SUM(G2:G32)</f>
        <v>0</v>
      </c>
      <c r="H33" s="48">
        <f t="shared" si="0"/>
        <v>0</v>
      </c>
      <c r="I33" s="48">
        <f t="shared" si="0"/>
        <v>0</v>
      </c>
      <c r="J33" s="48">
        <f t="shared" si="0"/>
        <v>0</v>
      </c>
      <c r="K33" s="48">
        <f t="shared" si="0"/>
        <v>0</v>
      </c>
      <c r="L33" s="48">
        <f t="shared" si="0"/>
        <v>0</v>
      </c>
      <c r="M33" s="49"/>
      <c r="N33" s="50"/>
      <c r="O33" s="51">
        <f>SUM(D33:L33)</f>
        <v>0</v>
      </c>
      <c r="P33" s="44" t="s">
        <v>92</v>
      </c>
    </row>
    <row r="34" spans="1:16" s="44" customFormat="1" ht="15" x14ac:dyDescent="0.4">
      <c r="A34" s="104" t="s">
        <v>28</v>
      </c>
      <c r="B34" s="105"/>
      <c r="C34" s="106"/>
      <c r="D34" s="52">
        <v>55</v>
      </c>
      <c r="E34" s="52">
        <v>55</v>
      </c>
      <c r="F34" s="52">
        <v>55</v>
      </c>
      <c r="G34" s="52">
        <v>55</v>
      </c>
      <c r="H34" s="52">
        <v>55</v>
      </c>
      <c r="I34" s="52">
        <v>55</v>
      </c>
      <c r="J34" s="52">
        <v>55</v>
      </c>
      <c r="K34" s="52">
        <v>55</v>
      </c>
      <c r="L34" s="52">
        <v>55</v>
      </c>
      <c r="M34" s="49"/>
      <c r="N34" s="53"/>
      <c r="O34" s="54"/>
    </row>
    <row r="35" spans="1:16" s="44" customFormat="1" ht="15" x14ac:dyDescent="0.4">
      <c r="A35" s="104" t="s">
        <v>29</v>
      </c>
      <c r="B35" s="105"/>
      <c r="C35" s="106"/>
      <c r="D35" s="55">
        <f>D33*D34</f>
        <v>0</v>
      </c>
      <c r="E35" s="55">
        <f t="shared" ref="E35:L35" si="1">E33*E34</f>
        <v>0</v>
      </c>
      <c r="F35" s="55">
        <f t="shared" si="1"/>
        <v>0</v>
      </c>
      <c r="G35" s="55">
        <f t="shared" si="1"/>
        <v>0</v>
      </c>
      <c r="H35" s="55">
        <f t="shared" si="1"/>
        <v>0</v>
      </c>
      <c r="I35" s="55">
        <f t="shared" si="1"/>
        <v>0</v>
      </c>
      <c r="J35" s="55">
        <f t="shared" si="1"/>
        <v>0</v>
      </c>
      <c r="K35" s="55">
        <f t="shared" si="1"/>
        <v>0</v>
      </c>
      <c r="L35" s="55">
        <f t="shared" si="1"/>
        <v>0</v>
      </c>
      <c r="M35" s="49">
        <f>SUM(M2:M32)</f>
        <v>0</v>
      </c>
      <c r="N35" s="50"/>
      <c r="O35" s="56">
        <f>SUM(D35:M35)</f>
        <v>0</v>
      </c>
      <c r="P35" s="44" t="s">
        <v>93</v>
      </c>
    </row>
    <row r="36" spans="1:16" s="44" customFormat="1" ht="15" x14ac:dyDescent="0.4"/>
    <row r="37" spans="1:16" s="44" customFormat="1" ht="15" x14ac:dyDescent="0.4">
      <c r="A37" s="103" t="s">
        <v>34</v>
      </c>
      <c r="B37" s="103"/>
      <c r="C37" s="103"/>
      <c r="D37" s="57" t="str">
        <f>IF(D33&gt;=8,"CAR REQD.","NO")</f>
        <v>NO</v>
      </c>
      <c r="E37" s="57" t="str">
        <f t="shared" ref="E37:L37" si="2">IF(E33&gt;=8,"CAR REQD.","NO")</f>
        <v>NO</v>
      </c>
      <c r="F37" s="57" t="str">
        <f t="shared" si="2"/>
        <v>NO</v>
      </c>
      <c r="G37" s="57" t="str">
        <f t="shared" si="2"/>
        <v>NO</v>
      </c>
      <c r="H37" s="57" t="str">
        <f t="shared" si="2"/>
        <v>NO</v>
      </c>
      <c r="I37" s="57" t="str">
        <f t="shared" si="2"/>
        <v>NO</v>
      </c>
      <c r="J37" s="57" t="str">
        <f t="shared" si="2"/>
        <v>NO</v>
      </c>
      <c r="K37" s="57" t="str">
        <f t="shared" si="2"/>
        <v>NO</v>
      </c>
      <c r="L37" s="57" t="str">
        <f t="shared" si="2"/>
        <v>NO</v>
      </c>
    </row>
    <row r="41" spans="1:16" ht="12.75" customHeight="1" x14ac:dyDescent="0.35">
      <c r="D41" s="1"/>
      <c r="E41" s="1"/>
      <c r="F41" s="1"/>
      <c r="G41" s="1"/>
      <c r="H41" s="1"/>
      <c r="I41" s="1"/>
      <c r="J41" s="1"/>
      <c r="K41" s="1"/>
      <c r="L41" s="1"/>
      <c r="M41" s="1"/>
      <c r="N41" s="1"/>
      <c r="O41" s="1"/>
    </row>
    <row r="42" spans="1:16" ht="12.75" customHeight="1" x14ac:dyDescent="0.35">
      <c r="D42" s="1"/>
      <c r="E42" s="1"/>
      <c r="F42" s="1"/>
      <c r="G42" s="1"/>
      <c r="H42" s="1"/>
      <c r="I42" s="1"/>
      <c r="J42" s="1"/>
      <c r="K42" s="1"/>
      <c r="L42" s="1"/>
      <c r="M42" s="1"/>
      <c r="N42" s="1"/>
      <c r="O42" s="1"/>
    </row>
    <row r="43" spans="1:16" ht="12.75" customHeight="1" x14ac:dyDescent="0.35">
      <c r="D43" s="1"/>
      <c r="E43" s="1"/>
      <c r="F43" s="1"/>
      <c r="G43" s="1"/>
      <c r="H43" s="1"/>
      <c r="I43" s="1"/>
      <c r="J43" s="1"/>
      <c r="K43" s="1"/>
      <c r="L43" s="1"/>
      <c r="M43" s="1"/>
      <c r="N43" s="1"/>
      <c r="O43" s="1"/>
    </row>
    <row r="44" spans="1:16" ht="12.75" customHeight="1" x14ac:dyDescent="0.35">
      <c r="D44" s="1"/>
      <c r="E44" s="1"/>
      <c r="F44" s="1"/>
      <c r="G44" s="1"/>
      <c r="H44" s="1"/>
      <c r="I44" s="1"/>
      <c r="J44" s="1"/>
      <c r="K44" s="1"/>
      <c r="L44" s="1"/>
      <c r="M44" s="1"/>
      <c r="N44" s="1"/>
      <c r="O44" s="1"/>
    </row>
    <row r="45" spans="1:16" ht="12.75" customHeight="1" x14ac:dyDescent="0.35">
      <c r="D45" s="1"/>
      <c r="E45" s="1"/>
      <c r="F45" s="1"/>
      <c r="G45" s="1"/>
      <c r="H45" s="1"/>
      <c r="I45" s="1"/>
      <c r="J45" s="1"/>
      <c r="K45" s="1"/>
      <c r="L45" s="1"/>
      <c r="M45" s="1"/>
      <c r="N45" s="1"/>
      <c r="O45" s="1"/>
    </row>
  </sheetData>
  <mergeCells count="4">
    <mergeCell ref="A33:C33"/>
    <mergeCell ref="A34:C34"/>
    <mergeCell ref="A35:C35"/>
    <mergeCell ref="A37:C37"/>
  </mergeCells>
  <phoneticPr fontId="1" type="noConversion"/>
  <conditionalFormatting sqref="A2:C31">
    <cfRule type="expression" dxfId="129" priority="5" stopIfTrue="1">
      <formula>MOD(ROW(),2)=1</formula>
    </cfRule>
  </conditionalFormatting>
  <conditionalFormatting sqref="D37:L37">
    <cfRule type="cellIs" dxfId="128" priority="6" stopIfTrue="1" operator="equal">
      <formula>"CAR REQD."</formula>
    </cfRule>
    <cfRule type="cellIs" dxfId="127" priority="7" stopIfTrue="1" operator="equal">
      <formula>"NO"</formula>
    </cfRule>
  </conditionalFormatting>
  <conditionalFormatting sqref="D2:L32">
    <cfRule type="cellIs" dxfId="126" priority="8" stopIfTrue="1" operator="greaterThanOrEqual">
      <formula>8</formula>
    </cfRule>
    <cfRule type="expression" dxfId="125" priority="9" stopIfTrue="1">
      <formula>MOD(ROW(),2)=1</formula>
    </cfRule>
  </conditionalFormatting>
  <conditionalFormatting sqref="M2:M32">
    <cfRule type="expression" dxfId="124" priority="10" stopIfTrue="1">
      <formula>MOD(ROW(),2)=1</formula>
    </cfRule>
  </conditionalFormatting>
  <conditionalFormatting sqref="A32:C32 N32:O32">
    <cfRule type="expression" dxfId="123" priority="1" stopIfTrue="1">
      <formula>MOD(ROW(),2)=1</formula>
    </cfRule>
  </conditionalFormatting>
  <conditionalFormatting sqref="M37">
    <cfRule type="cellIs" dxfId="122" priority="2" stopIfTrue="1" operator="equal">
      <formula>"CAR REQD."</formula>
    </cfRule>
  </conditionalFormatting>
  <conditionalFormatting sqref="D33:L33">
    <cfRule type="cellIs" dxfId="121" priority="3" stopIfTrue="1" operator="lessThan">
      <formula>8</formula>
    </cfRule>
    <cfRule type="cellIs" dxfId="120" priority="4" stopIfTrue="1" operator="greaterThanOrEqual">
      <formula>8</formula>
    </cfRule>
  </conditionalFormatting>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showZeros="0" zoomScale="75" workbookViewId="0">
      <pane ySplit="1" topLeftCell="A2" activePane="bottomLeft" state="frozen"/>
      <selection pane="bottomLeft" activeCell="F48" sqref="F48"/>
    </sheetView>
  </sheetViews>
  <sheetFormatPr defaultColWidth="10.6640625" defaultRowHeight="12.75" x14ac:dyDescent="0.35"/>
  <cols>
    <col min="1" max="1" width="11.46484375" bestFit="1" customWidth="1"/>
    <col min="2" max="2" width="9.33203125" customWidth="1"/>
    <col min="3" max="3" width="8.796875" customWidth="1"/>
    <col min="4" max="4" width="12.6640625" customWidth="1"/>
    <col min="5" max="5" width="16.33203125" customWidth="1"/>
    <col min="6" max="7" width="12.6640625" customWidth="1"/>
    <col min="8" max="8" width="14.796875" bestFit="1" customWidth="1"/>
    <col min="9" max="12" width="12.6640625" customWidth="1"/>
    <col min="13" max="13" width="16.46484375" customWidth="1"/>
    <col min="14" max="14" width="3.796875" customWidth="1"/>
    <col min="15" max="15" width="12.6640625" customWidth="1"/>
    <col min="16" max="256" width="8.796875" customWidth="1"/>
  </cols>
  <sheetData>
    <row r="1" spans="1:15" s="39" customFormat="1" ht="53.25" thickBot="1" x14ac:dyDescent="0.5">
      <c r="A1" s="31" t="s">
        <v>2</v>
      </c>
      <c r="B1" s="32" t="s">
        <v>90</v>
      </c>
      <c r="C1" s="33" t="s">
        <v>1</v>
      </c>
      <c r="D1" s="34" t="s">
        <v>3</v>
      </c>
      <c r="E1" s="35" t="s">
        <v>4</v>
      </c>
      <c r="F1" s="35" t="s">
        <v>5</v>
      </c>
      <c r="G1" s="35" t="s">
        <v>6</v>
      </c>
      <c r="H1" s="35" t="s">
        <v>7</v>
      </c>
      <c r="I1" s="35" t="s">
        <v>9</v>
      </c>
      <c r="J1" s="35" t="s">
        <v>8</v>
      </c>
      <c r="K1" s="35" t="s">
        <v>10</v>
      </c>
      <c r="L1" s="35" t="s">
        <v>11</v>
      </c>
      <c r="M1" s="36" t="s">
        <v>12</v>
      </c>
      <c r="N1" s="37"/>
      <c r="O1" s="38"/>
    </row>
    <row r="2" spans="1:15" ht="15" x14ac:dyDescent="0.4">
      <c r="A2" s="40"/>
      <c r="B2" s="41"/>
      <c r="C2" s="41"/>
      <c r="D2" s="42"/>
      <c r="E2" s="42"/>
      <c r="F2" s="42"/>
      <c r="G2" s="42"/>
      <c r="H2" s="42"/>
      <c r="I2" s="42"/>
      <c r="J2" s="42"/>
      <c r="K2" s="42"/>
      <c r="L2" s="42"/>
      <c r="M2" s="43"/>
      <c r="N2" s="4"/>
    </row>
    <row r="3" spans="1:15" ht="15" x14ac:dyDescent="0.4">
      <c r="A3" s="40"/>
      <c r="B3" s="41"/>
      <c r="C3" s="41"/>
      <c r="D3" s="42"/>
      <c r="E3" s="42"/>
      <c r="F3" s="42"/>
      <c r="G3" s="42"/>
      <c r="H3" s="42"/>
      <c r="I3" s="42"/>
      <c r="J3" s="42"/>
      <c r="K3" s="42"/>
      <c r="L3" s="42"/>
      <c r="M3" s="43"/>
      <c r="N3" s="4"/>
    </row>
    <row r="4" spans="1:15" ht="15" x14ac:dyDescent="0.4">
      <c r="A4" s="40"/>
      <c r="B4" s="41"/>
      <c r="C4" s="41"/>
      <c r="D4" s="42"/>
      <c r="E4" s="42"/>
      <c r="F4" s="42"/>
      <c r="G4" s="42"/>
      <c r="H4" s="42"/>
      <c r="I4" s="42"/>
      <c r="J4" s="42"/>
      <c r="K4" s="42"/>
      <c r="L4" s="42"/>
      <c r="M4" s="43"/>
      <c r="N4" s="4"/>
    </row>
    <row r="5" spans="1:15" s="44" customFormat="1" ht="15" x14ac:dyDescent="0.4">
      <c r="A5" s="40"/>
      <c r="B5" s="41"/>
      <c r="C5" s="41"/>
      <c r="D5" s="42"/>
      <c r="E5" s="42"/>
      <c r="F5" s="42"/>
      <c r="G5" s="42"/>
      <c r="H5" s="42"/>
      <c r="I5" s="42"/>
      <c r="J5" s="42"/>
      <c r="K5" s="42"/>
      <c r="L5" s="42"/>
      <c r="M5" s="43"/>
      <c r="N5" s="42"/>
    </row>
    <row r="6" spans="1:15" s="44" customFormat="1" ht="15" x14ac:dyDescent="0.4">
      <c r="A6" s="40"/>
      <c r="B6" s="41"/>
      <c r="C6" s="41"/>
      <c r="D6" s="42"/>
      <c r="E6" s="42"/>
      <c r="F6" s="42"/>
      <c r="G6" s="42"/>
      <c r="H6" s="42"/>
      <c r="I6" s="42"/>
      <c r="J6" s="42"/>
      <c r="K6" s="42"/>
      <c r="L6" s="42"/>
      <c r="M6" s="43"/>
      <c r="N6" s="42"/>
    </row>
    <row r="7" spans="1:15" s="44" customFormat="1" ht="15" x14ac:dyDescent="0.4">
      <c r="A7" s="40"/>
      <c r="B7" s="41"/>
      <c r="C7" s="41"/>
      <c r="D7" s="42"/>
      <c r="E7" s="42"/>
      <c r="F7" s="42"/>
      <c r="G7" s="42"/>
      <c r="H7" s="42"/>
      <c r="I7" s="42"/>
      <c r="J7" s="42"/>
      <c r="K7" s="42"/>
      <c r="L7" s="42"/>
      <c r="M7" s="43"/>
      <c r="N7" s="42"/>
    </row>
    <row r="8" spans="1:15" s="44" customFormat="1" ht="15" x14ac:dyDescent="0.4">
      <c r="A8" s="40"/>
      <c r="B8" s="41"/>
      <c r="C8" s="41"/>
      <c r="D8" s="42"/>
      <c r="E8" s="42"/>
      <c r="F8" s="42"/>
      <c r="G8" s="42"/>
      <c r="H8" s="42"/>
      <c r="I8" s="42"/>
      <c r="J8" s="42"/>
      <c r="K8" s="42"/>
      <c r="L8" s="42"/>
      <c r="M8" s="43"/>
      <c r="N8" s="42"/>
    </row>
    <row r="9" spans="1:15" s="44" customFormat="1" ht="15" x14ac:dyDescent="0.4">
      <c r="A9" s="40"/>
      <c r="B9" s="41"/>
      <c r="C9" s="41"/>
      <c r="D9" s="42"/>
      <c r="E9" s="42"/>
      <c r="F9" s="42"/>
      <c r="G9" s="42"/>
      <c r="H9" s="42"/>
      <c r="I9" s="42"/>
      <c r="J9" s="42"/>
      <c r="K9" s="42"/>
      <c r="L9" s="42"/>
      <c r="M9" s="43"/>
      <c r="N9" s="42"/>
    </row>
    <row r="10" spans="1:15" s="44" customFormat="1" ht="15" x14ac:dyDescent="0.4">
      <c r="A10" s="40"/>
      <c r="B10" s="41"/>
      <c r="C10" s="41"/>
      <c r="D10" s="42"/>
      <c r="E10" s="42"/>
      <c r="F10" s="42"/>
      <c r="G10" s="42"/>
      <c r="H10" s="42"/>
      <c r="I10" s="42"/>
      <c r="J10" s="42"/>
      <c r="K10" s="42"/>
      <c r="L10" s="42"/>
      <c r="M10" s="43"/>
      <c r="N10" s="42"/>
    </row>
    <row r="11" spans="1:15" s="44" customFormat="1" ht="15" x14ac:dyDescent="0.4">
      <c r="A11" s="40"/>
      <c r="B11" s="41"/>
      <c r="C11" s="41"/>
      <c r="D11" s="42"/>
      <c r="E11" s="42"/>
      <c r="F11" s="42"/>
      <c r="G11" s="42"/>
      <c r="H11" s="42"/>
      <c r="I11" s="42"/>
      <c r="J11" s="42"/>
      <c r="K11" s="42"/>
      <c r="L11" s="42"/>
      <c r="M11" s="43"/>
      <c r="N11" s="42"/>
    </row>
    <row r="12" spans="1:15" s="44" customFormat="1" ht="15" x14ac:dyDescent="0.4">
      <c r="A12" s="40"/>
      <c r="B12" s="41"/>
      <c r="C12" s="41"/>
      <c r="D12" s="42"/>
      <c r="E12" s="42"/>
      <c r="F12" s="42"/>
      <c r="G12" s="42"/>
      <c r="H12" s="42"/>
      <c r="I12" s="42"/>
      <c r="J12" s="42"/>
      <c r="K12" s="42"/>
      <c r="L12" s="42"/>
      <c r="M12" s="43"/>
      <c r="N12" s="42"/>
    </row>
    <row r="13" spans="1:15" s="44" customFormat="1" ht="15" x14ac:dyDescent="0.4">
      <c r="A13" s="40"/>
      <c r="B13" s="41"/>
      <c r="C13" s="41"/>
      <c r="D13" s="42"/>
      <c r="E13" s="42"/>
      <c r="F13" s="42"/>
      <c r="G13" s="42"/>
      <c r="H13" s="42"/>
      <c r="I13" s="42"/>
      <c r="J13" s="42"/>
      <c r="K13" s="42"/>
      <c r="L13" s="42"/>
      <c r="M13" s="43"/>
      <c r="N13" s="42"/>
    </row>
    <row r="14" spans="1:15" s="44" customFormat="1" ht="15" x14ac:dyDescent="0.4">
      <c r="A14" s="40"/>
      <c r="B14" s="41"/>
      <c r="C14" s="42"/>
      <c r="D14" s="45"/>
      <c r="E14" s="45"/>
      <c r="F14" s="45"/>
      <c r="G14" s="45"/>
      <c r="H14" s="45"/>
      <c r="I14" s="45"/>
      <c r="J14" s="45"/>
      <c r="K14" s="45"/>
      <c r="L14" s="45"/>
      <c r="M14" s="46"/>
      <c r="N14" s="47"/>
    </row>
    <row r="15" spans="1:15" s="44" customFormat="1" ht="15" x14ac:dyDescent="0.4">
      <c r="A15" s="40"/>
      <c r="B15" s="41"/>
      <c r="C15" s="42"/>
      <c r="D15" s="45"/>
      <c r="E15" s="45"/>
      <c r="F15" s="45"/>
      <c r="G15" s="45"/>
      <c r="H15" s="45"/>
      <c r="I15" s="45"/>
      <c r="J15" s="45"/>
      <c r="K15" s="45"/>
      <c r="L15" s="45"/>
      <c r="M15" s="46"/>
      <c r="N15" s="47"/>
    </row>
    <row r="16" spans="1:15" s="44" customFormat="1" ht="15" x14ac:dyDescent="0.4">
      <c r="A16" s="40"/>
      <c r="B16" s="41"/>
      <c r="C16" s="42"/>
      <c r="D16" s="45"/>
      <c r="E16" s="45"/>
      <c r="F16" s="45"/>
      <c r="G16" s="45"/>
      <c r="H16" s="45"/>
      <c r="I16" s="45"/>
      <c r="J16" s="45"/>
      <c r="K16" s="45"/>
      <c r="L16" s="45"/>
      <c r="M16" s="46"/>
      <c r="N16" s="47"/>
    </row>
    <row r="17" spans="1:14" s="44" customFormat="1" ht="15" x14ac:dyDescent="0.4">
      <c r="A17" s="40"/>
      <c r="B17" s="41"/>
      <c r="C17" s="42"/>
      <c r="D17" s="45"/>
      <c r="E17" s="45"/>
      <c r="F17" s="45"/>
      <c r="G17" s="45"/>
      <c r="H17" s="45"/>
      <c r="I17" s="45"/>
      <c r="J17" s="45"/>
      <c r="K17" s="45"/>
      <c r="L17" s="45"/>
      <c r="M17" s="46"/>
      <c r="N17" s="47"/>
    </row>
    <row r="18" spans="1:14" s="44" customFormat="1" ht="15" x14ac:dyDescent="0.4">
      <c r="A18" s="40"/>
      <c r="B18" s="41"/>
      <c r="C18" s="42"/>
      <c r="D18" s="45"/>
      <c r="E18" s="45"/>
      <c r="F18" s="45"/>
      <c r="G18" s="45"/>
      <c r="H18" s="45"/>
      <c r="I18" s="45"/>
      <c r="J18" s="45"/>
      <c r="K18" s="45"/>
      <c r="L18" s="45"/>
      <c r="M18" s="46"/>
      <c r="N18" s="47"/>
    </row>
    <row r="19" spans="1:14" s="44" customFormat="1" ht="15" x14ac:dyDescent="0.4">
      <c r="A19" s="40"/>
      <c r="B19" s="41"/>
      <c r="C19" s="42"/>
      <c r="D19" s="45"/>
      <c r="E19" s="45"/>
      <c r="F19" s="45"/>
      <c r="G19" s="45"/>
      <c r="H19" s="45"/>
      <c r="I19" s="45"/>
      <c r="J19" s="45"/>
      <c r="K19" s="45"/>
      <c r="L19" s="45"/>
      <c r="M19" s="46"/>
      <c r="N19" s="47"/>
    </row>
    <row r="20" spans="1:14" s="44" customFormat="1" ht="15" x14ac:dyDescent="0.4">
      <c r="A20" s="40"/>
      <c r="B20" s="41"/>
      <c r="C20" s="42"/>
      <c r="D20" s="45"/>
      <c r="E20" s="45"/>
      <c r="F20" s="45"/>
      <c r="G20" s="45"/>
      <c r="H20" s="45"/>
      <c r="I20" s="45"/>
      <c r="J20" s="45"/>
      <c r="K20" s="45"/>
      <c r="L20" s="45"/>
      <c r="M20" s="46"/>
      <c r="N20" s="47"/>
    </row>
    <row r="21" spans="1:14" s="44" customFormat="1" ht="15" x14ac:dyDescent="0.4">
      <c r="A21" s="40"/>
      <c r="B21" s="41"/>
      <c r="C21" s="42"/>
      <c r="D21" s="45"/>
      <c r="E21" s="45"/>
      <c r="F21" s="45"/>
      <c r="G21" s="45"/>
      <c r="H21" s="45"/>
      <c r="I21" s="45"/>
      <c r="J21" s="45"/>
      <c r="K21" s="45"/>
      <c r="L21" s="45"/>
      <c r="M21" s="46"/>
      <c r="N21" s="47"/>
    </row>
    <row r="22" spans="1:14" s="44" customFormat="1" ht="15" x14ac:dyDescent="0.4">
      <c r="A22" s="40"/>
      <c r="B22" s="41"/>
      <c r="C22" s="42"/>
      <c r="D22" s="45"/>
      <c r="E22" s="45"/>
      <c r="F22" s="45"/>
      <c r="G22" s="45"/>
      <c r="H22" s="45"/>
      <c r="I22" s="45"/>
      <c r="J22" s="45"/>
      <c r="K22" s="45"/>
      <c r="L22" s="45"/>
      <c r="M22" s="46"/>
      <c r="N22" s="47"/>
    </row>
    <row r="23" spans="1:14" s="44" customFormat="1" ht="15" x14ac:dyDescent="0.4">
      <c r="A23" s="40"/>
      <c r="B23" s="41"/>
      <c r="C23" s="42"/>
      <c r="D23" s="45"/>
      <c r="E23" s="45"/>
      <c r="F23" s="45"/>
      <c r="G23" s="45"/>
      <c r="H23" s="45"/>
      <c r="I23" s="45"/>
      <c r="J23" s="45"/>
      <c r="K23" s="45"/>
      <c r="L23" s="45"/>
      <c r="M23" s="46"/>
      <c r="N23" s="47"/>
    </row>
    <row r="24" spans="1:14" s="44" customFormat="1" ht="15" x14ac:dyDescent="0.4">
      <c r="A24" s="40"/>
      <c r="B24" s="41"/>
      <c r="C24" s="42"/>
      <c r="D24" s="45"/>
      <c r="E24" s="45"/>
      <c r="F24" s="45"/>
      <c r="G24" s="45"/>
      <c r="H24" s="45"/>
      <c r="I24" s="45"/>
      <c r="J24" s="45"/>
      <c r="K24" s="45"/>
      <c r="L24" s="45"/>
      <c r="M24" s="46"/>
      <c r="N24" s="47"/>
    </row>
    <row r="25" spans="1:14" s="44" customFormat="1" ht="15" x14ac:dyDescent="0.4">
      <c r="A25" s="40"/>
      <c r="B25" s="41"/>
      <c r="C25" s="42"/>
      <c r="D25" s="45"/>
      <c r="E25" s="45"/>
      <c r="F25" s="45"/>
      <c r="G25" s="45"/>
      <c r="H25" s="45"/>
      <c r="I25" s="45"/>
      <c r="J25" s="45"/>
      <c r="K25" s="45"/>
      <c r="L25" s="45"/>
      <c r="M25" s="46"/>
      <c r="N25" s="47"/>
    </row>
    <row r="26" spans="1:14" s="44" customFormat="1" ht="15" x14ac:dyDescent="0.4">
      <c r="A26" s="40"/>
      <c r="B26" s="41"/>
      <c r="C26" s="42"/>
      <c r="D26" s="45"/>
      <c r="E26" s="45"/>
      <c r="F26" s="45"/>
      <c r="G26" s="45"/>
      <c r="H26" s="45"/>
      <c r="I26" s="45"/>
      <c r="J26" s="45"/>
      <c r="K26" s="45"/>
      <c r="L26" s="45"/>
      <c r="M26" s="46"/>
      <c r="N26" s="47"/>
    </row>
    <row r="27" spans="1:14" s="44" customFormat="1" ht="15" x14ac:dyDescent="0.4">
      <c r="A27" s="40"/>
      <c r="B27" s="41"/>
      <c r="C27" s="42"/>
      <c r="D27" s="45"/>
      <c r="E27" s="45"/>
      <c r="F27" s="45"/>
      <c r="G27" s="45"/>
      <c r="H27" s="45"/>
      <c r="I27" s="45"/>
      <c r="J27" s="45"/>
      <c r="K27" s="45"/>
      <c r="L27" s="45"/>
      <c r="M27" s="46"/>
      <c r="N27" s="47"/>
    </row>
    <row r="28" spans="1:14" s="44" customFormat="1" ht="15" x14ac:dyDescent="0.4">
      <c r="A28" s="40"/>
      <c r="B28" s="41"/>
      <c r="C28" s="42"/>
      <c r="D28" s="45"/>
      <c r="E28" s="45"/>
      <c r="F28" s="45"/>
      <c r="G28" s="45"/>
      <c r="H28" s="45"/>
      <c r="I28" s="45"/>
      <c r="J28" s="45"/>
      <c r="K28" s="45"/>
      <c r="L28" s="45"/>
      <c r="M28" s="46"/>
      <c r="N28" s="47"/>
    </row>
    <row r="29" spans="1:14" s="44" customFormat="1" ht="15" x14ac:dyDescent="0.4">
      <c r="A29" s="40"/>
      <c r="B29" s="41"/>
      <c r="C29" s="42"/>
      <c r="D29" s="45"/>
      <c r="E29" s="45"/>
      <c r="F29" s="45"/>
      <c r="G29" s="45"/>
      <c r="H29" s="45"/>
      <c r="I29" s="45"/>
      <c r="J29" s="45"/>
      <c r="K29" s="45"/>
      <c r="L29" s="45"/>
      <c r="M29" s="46"/>
      <c r="N29" s="47"/>
    </row>
    <row r="30" spans="1:14" s="44" customFormat="1" ht="15" x14ac:dyDescent="0.4">
      <c r="A30" s="40"/>
      <c r="B30" s="41"/>
      <c r="C30" s="42"/>
      <c r="D30" s="45"/>
      <c r="E30" s="45"/>
      <c r="F30" s="45"/>
      <c r="G30" s="45"/>
      <c r="H30" s="45"/>
      <c r="I30" s="45"/>
      <c r="J30" s="45"/>
      <c r="K30" s="45"/>
      <c r="L30" s="45"/>
      <c r="M30" s="46"/>
      <c r="N30" s="47"/>
    </row>
    <row r="31" spans="1:14" s="44" customFormat="1" ht="15" x14ac:dyDescent="0.4">
      <c r="A31" s="40"/>
      <c r="B31" s="41"/>
      <c r="C31" s="42"/>
      <c r="D31" s="45"/>
      <c r="E31" s="45"/>
      <c r="F31" s="45"/>
      <c r="G31" s="45"/>
      <c r="H31" s="45"/>
      <c r="I31" s="45"/>
      <c r="J31" s="45"/>
      <c r="K31" s="45"/>
      <c r="L31" s="45"/>
      <c r="M31" s="46"/>
      <c r="N31" s="47"/>
    </row>
    <row r="32" spans="1:14" s="44" customFormat="1" ht="15" x14ac:dyDescent="0.4">
      <c r="A32" s="40"/>
      <c r="B32" s="41"/>
      <c r="C32" s="42"/>
      <c r="D32" s="45"/>
      <c r="E32" s="45"/>
      <c r="F32" s="45"/>
      <c r="G32" s="45"/>
      <c r="H32" s="45"/>
      <c r="I32" s="45"/>
      <c r="J32" s="45"/>
      <c r="K32" s="45"/>
      <c r="L32" s="45"/>
      <c r="M32" s="46"/>
      <c r="N32" s="47"/>
    </row>
    <row r="33" spans="1:16" s="44" customFormat="1" ht="15" x14ac:dyDescent="0.4">
      <c r="A33" s="104" t="s">
        <v>27</v>
      </c>
      <c r="B33" s="105"/>
      <c r="C33" s="106"/>
      <c r="D33" s="48">
        <f>SUM(D2:D32)</f>
        <v>0</v>
      </c>
      <c r="E33" s="48">
        <f t="shared" ref="E33:L33" si="0">SUM(E2:E32)</f>
        <v>0</v>
      </c>
      <c r="F33" s="48">
        <f t="shared" si="0"/>
        <v>0</v>
      </c>
      <c r="G33" s="48">
        <f>SUM(G2:G32)</f>
        <v>0</v>
      </c>
      <c r="H33" s="48">
        <f t="shared" si="0"/>
        <v>0</v>
      </c>
      <c r="I33" s="48">
        <f t="shared" si="0"/>
        <v>0</v>
      </c>
      <c r="J33" s="48">
        <f t="shared" si="0"/>
        <v>0</v>
      </c>
      <c r="K33" s="48">
        <f t="shared" si="0"/>
        <v>0</v>
      </c>
      <c r="L33" s="48">
        <f t="shared" si="0"/>
        <v>0</v>
      </c>
      <c r="M33" s="49"/>
      <c r="N33" s="50"/>
      <c r="O33" s="51">
        <f>SUM(D33:L33)</f>
        <v>0</v>
      </c>
      <c r="P33" s="44" t="s">
        <v>92</v>
      </c>
    </row>
    <row r="34" spans="1:16" s="44" customFormat="1" ht="15" x14ac:dyDescent="0.4">
      <c r="A34" s="104" t="s">
        <v>28</v>
      </c>
      <c r="B34" s="105"/>
      <c r="C34" s="106"/>
      <c r="D34" s="52">
        <v>55</v>
      </c>
      <c r="E34" s="52">
        <v>55</v>
      </c>
      <c r="F34" s="52">
        <v>55</v>
      </c>
      <c r="G34" s="52">
        <v>55</v>
      </c>
      <c r="H34" s="52">
        <v>55</v>
      </c>
      <c r="I34" s="52">
        <v>55</v>
      </c>
      <c r="J34" s="52">
        <v>55</v>
      </c>
      <c r="K34" s="52">
        <v>55</v>
      </c>
      <c r="L34" s="52">
        <v>55</v>
      </c>
      <c r="M34" s="49"/>
      <c r="N34" s="53"/>
      <c r="O34" s="54"/>
    </row>
    <row r="35" spans="1:16" s="44" customFormat="1" ht="15" x14ac:dyDescent="0.4">
      <c r="A35" s="104" t="s">
        <v>29</v>
      </c>
      <c r="B35" s="105"/>
      <c r="C35" s="106"/>
      <c r="D35" s="55">
        <f>D33*D34</f>
        <v>0</v>
      </c>
      <c r="E35" s="55">
        <f t="shared" ref="E35:L35" si="1">E33*E34</f>
        <v>0</v>
      </c>
      <c r="F35" s="55">
        <f t="shared" si="1"/>
        <v>0</v>
      </c>
      <c r="G35" s="55">
        <f t="shared" si="1"/>
        <v>0</v>
      </c>
      <c r="H35" s="55">
        <f t="shared" si="1"/>
        <v>0</v>
      </c>
      <c r="I35" s="55">
        <f t="shared" si="1"/>
        <v>0</v>
      </c>
      <c r="J35" s="55">
        <f t="shared" si="1"/>
        <v>0</v>
      </c>
      <c r="K35" s="55">
        <f t="shared" si="1"/>
        <v>0</v>
      </c>
      <c r="L35" s="55">
        <f t="shared" si="1"/>
        <v>0</v>
      </c>
      <c r="M35" s="49">
        <f>SUM(M2:M32)</f>
        <v>0</v>
      </c>
      <c r="N35" s="50"/>
      <c r="O35" s="56">
        <f>SUM(D35:M35)</f>
        <v>0</v>
      </c>
      <c r="P35" s="44" t="s">
        <v>93</v>
      </c>
    </row>
    <row r="36" spans="1:16" s="44" customFormat="1" ht="15" x14ac:dyDescent="0.4"/>
    <row r="37" spans="1:16" s="44" customFormat="1" ht="15" x14ac:dyDescent="0.4">
      <c r="A37" s="103" t="s">
        <v>34</v>
      </c>
      <c r="B37" s="103"/>
      <c r="C37" s="103"/>
      <c r="D37" s="57" t="str">
        <f>IF(D33&gt;=8,"CAR REQD.","NO")</f>
        <v>NO</v>
      </c>
      <c r="E37" s="57" t="str">
        <f t="shared" ref="E37:L37" si="2">IF(E33&gt;=8,"CAR REQD.","NO")</f>
        <v>NO</v>
      </c>
      <c r="F37" s="57" t="str">
        <f t="shared" si="2"/>
        <v>NO</v>
      </c>
      <c r="G37" s="57" t="str">
        <f t="shared" si="2"/>
        <v>NO</v>
      </c>
      <c r="H37" s="57" t="str">
        <f t="shared" si="2"/>
        <v>NO</v>
      </c>
      <c r="I37" s="57" t="str">
        <f t="shared" si="2"/>
        <v>NO</v>
      </c>
      <c r="J37" s="57" t="str">
        <f t="shared" si="2"/>
        <v>NO</v>
      </c>
      <c r="K37" s="57" t="str">
        <f t="shared" si="2"/>
        <v>NO</v>
      </c>
      <c r="L37" s="57" t="str">
        <f t="shared" si="2"/>
        <v>NO</v>
      </c>
    </row>
    <row r="41" spans="1:16" ht="12.75" customHeight="1" x14ac:dyDescent="0.35">
      <c r="D41" s="1"/>
      <c r="E41" s="1"/>
      <c r="F41" s="1"/>
      <c r="G41" s="1"/>
      <c r="H41" s="1"/>
      <c r="I41" s="1"/>
      <c r="J41" s="1"/>
      <c r="K41" s="1"/>
      <c r="L41" s="1"/>
      <c r="M41" s="1"/>
      <c r="N41" s="1"/>
      <c r="O41" s="1"/>
    </row>
    <row r="42" spans="1:16" ht="12.75" customHeight="1" x14ac:dyDescent="0.35">
      <c r="D42" s="1"/>
      <c r="E42" s="1"/>
      <c r="F42" s="1"/>
      <c r="G42" s="1"/>
      <c r="H42" s="1"/>
      <c r="I42" s="1"/>
      <c r="J42" s="1"/>
      <c r="K42" s="1"/>
      <c r="L42" s="1"/>
      <c r="M42" s="1"/>
      <c r="N42" s="1"/>
      <c r="O42" s="1"/>
    </row>
    <row r="43" spans="1:16" ht="12.75" customHeight="1" x14ac:dyDescent="0.35">
      <c r="D43" s="1"/>
      <c r="E43" s="1"/>
      <c r="F43" s="1"/>
      <c r="G43" s="1"/>
      <c r="H43" s="1"/>
      <c r="I43" s="1"/>
      <c r="J43" s="1"/>
      <c r="K43" s="1"/>
      <c r="L43" s="1"/>
      <c r="M43" s="1"/>
      <c r="N43" s="1"/>
      <c r="O43" s="1"/>
    </row>
    <row r="44" spans="1:16" ht="12.75" customHeight="1" x14ac:dyDescent="0.35">
      <c r="D44" s="1"/>
      <c r="E44" s="1"/>
      <c r="F44" s="1"/>
      <c r="G44" s="1"/>
      <c r="H44" s="1"/>
      <c r="I44" s="1"/>
      <c r="J44" s="1"/>
      <c r="K44" s="1"/>
      <c r="L44" s="1"/>
      <c r="M44" s="1"/>
      <c r="N44" s="1"/>
      <c r="O44" s="1"/>
    </row>
    <row r="45" spans="1:16" ht="12.75" customHeight="1" x14ac:dyDescent="0.35">
      <c r="D45" s="1"/>
      <c r="E45" s="1"/>
      <c r="F45" s="1"/>
      <c r="G45" s="1"/>
      <c r="H45" s="1"/>
      <c r="I45" s="1"/>
      <c r="J45" s="1"/>
      <c r="K45" s="1"/>
      <c r="L45" s="1"/>
      <c r="M45" s="1"/>
      <c r="N45" s="1"/>
      <c r="O45" s="1"/>
    </row>
  </sheetData>
  <mergeCells count="4">
    <mergeCell ref="A33:C33"/>
    <mergeCell ref="A34:C34"/>
    <mergeCell ref="A35:C35"/>
    <mergeCell ref="A37:C37"/>
  </mergeCells>
  <phoneticPr fontId="1" type="noConversion"/>
  <conditionalFormatting sqref="A2:C31">
    <cfRule type="expression" dxfId="119" priority="5" stopIfTrue="1">
      <formula>MOD(ROW(),2)=1</formula>
    </cfRule>
  </conditionalFormatting>
  <conditionalFormatting sqref="D37:L37">
    <cfRule type="cellIs" dxfId="118" priority="6" stopIfTrue="1" operator="equal">
      <formula>"CAR REQD."</formula>
    </cfRule>
    <cfRule type="cellIs" dxfId="117" priority="7" stopIfTrue="1" operator="equal">
      <formula>"NO"</formula>
    </cfRule>
  </conditionalFormatting>
  <conditionalFormatting sqref="D2:L32">
    <cfRule type="cellIs" dxfId="116" priority="8" stopIfTrue="1" operator="greaterThanOrEqual">
      <formula>8</formula>
    </cfRule>
    <cfRule type="expression" dxfId="115" priority="9" stopIfTrue="1">
      <formula>MOD(ROW(),2)=1</formula>
    </cfRule>
  </conditionalFormatting>
  <conditionalFormatting sqref="M2:M32">
    <cfRule type="expression" dxfId="114" priority="10" stopIfTrue="1">
      <formula>MOD(ROW(),2)=1</formula>
    </cfRule>
  </conditionalFormatting>
  <conditionalFormatting sqref="A32:C32 N32:O32">
    <cfRule type="expression" dxfId="113" priority="1" stopIfTrue="1">
      <formula>MOD(ROW(),2)=1</formula>
    </cfRule>
  </conditionalFormatting>
  <conditionalFormatting sqref="M37">
    <cfRule type="cellIs" dxfId="112" priority="2" stopIfTrue="1" operator="equal">
      <formula>"CAR REQD."</formula>
    </cfRule>
  </conditionalFormatting>
  <conditionalFormatting sqref="D33:L33">
    <cfRule type="cellIs" dxfId="111" priority="3" stopIfTrue="1" operator="lessThan">
      <formula>8</formula>
    </cfRule>
    <cfRule type="cellIs" dxfId="110" priority="4" stopIfTrue="1" operator="greaterThanOrEqual">
      <formula>8</formula>
    </cfRule>
  </conditionalFormatting>
  <pageMargins left="0.75" right="0.75" top="1" bottom="1" header="0.5" footer="0.5"/>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showZeros="0" zoomScale="75" workbookViewId="0">
      <pane ySplit="1" topLeftCell="A2" activePane="bottomLeft" state="frozen"/>
      <selection pane="bottomLeft" activeCell="G53" sqref="G53"/>
    </sheetView>
  </sheetViews>
  <sheetFormatPr defaultColWidth="10.6640625" defaultRowHeight="12.75" x14ac:dyDescent="0.35"/>
  <cols>
    <col min="1" max="1" width="11.46484375" bestFit="1" customWidth="1"/>
    <col min="2" max="2" width="9.33203125" customWidth="1"/>
    <col min="3" max="3" width="8.796875" customWidth="1"/>
    <col min="4" max="4" width="12.6640625" customWidth="1"/>
    <col min="5" max="5" width="16.33203125" customWidth="1"/>
    <col min="6" max="7" width="12.6640625" customWidth="1"/>
    <col min="8" max="8" width="14.796875" bestFit="1" customWidth="1"/>
    <col min="9" max="12" width="12.6640625" customWidth="1"/>
    <col min="13" max="13" width="16.46484375" customWidth="1"/>
    <col min="14" max="14" width="3.796875" customWidth="1"/>
    <col min="15" max="15" width="12.6640625" customWidth="1"/>
    <col min="16" max="256" width="8.796875" customWidth="1"/>
  </cols>
  <sheetData>
    <row r="1" spans="1:15" s="39" customFormat="1" ht="53.25" thickBot="1" x14ac:dyDescent="0.5">
      <c r="A1" s="31" t="s">
        <v>2</v>
      </c>
      <c r="B1" s="32" t="s">
        <v>90</v>
      </c>
      <c r="C1" s="33" t="s">
        <v>1</v>
      </c>
      <c r="D1" s="34" t="s">
        <v>3</v>
      </c>
      <c r="E1" s="35" t="s">
        <v>4</v>
      </c>
      <c r="F1" s="35" t="s">
        <v>5</v>
      </c>
      <c r="G1" s="35" t="s">
        <v>6</v>
      </c>
      <c r="H1" s="35" t="s">
        <v>7</v>
      </c>
      <c r="I1" s="35" t="s">
        <v>9</v>
      </c>
      <c r="J1" s="35" t="s">
        <v>8</v>
      </c>
      <c r="K1" s="35" t="s">
        <v>10</v>
      </c>
      <c r="L1" s="35" t="s">
        <v>11</v>
      </c>
      <c r="M1" s="36" t="s">
        <v>12</v>
      </c>
      <c r="N1" s="37"/>
      <c r="O1" s="38"/>
    </row>
    <row r="2" spans="1:15" ht="15" x14ac:dyDescent="0.4">
      <c r="A2" s="40"/>
      <c r="B2" s="41"/>
      <c r="C2" s="41"/>
      <c r="D2" s="42"/>
      <c r="E2" s="42"/>
      <c r="F2" s="42"/>
      <c r="G2" s="42"/>
      <c r="H2" s="42"/>
      <c r="I2" s="42"/>
      <c r="J2" s="42"/>
      <c r="K2" s="42"/>
      <c r="L2" s="42"/>
      <c r="M2" s="43"/>
      <c r="N2" s="4"/>
    </row>
    <row r="3" spans="1:15" ht="15" x14ac:dyDescent="0.4">
      <c r="A3" s="40"/>
      <c r="B3" s="41"/>
      <c r="C3" s="41"/>
      <c r="D3" s="42"/>
      <c r="E3" s="42"/>
      <c r="F3" s="42"/>
      <c r="G3" s="42"/>
      <c r="H3" s="42"/>
      <c r="I3" s="42"/>
      <c r="J3" s="42"/>
      <c r="K3" s="42"/>
      <c r="L3" s="42"/>
      <c r="M3" s="43"/>
      <c r="N3" s="4"/>
    </row>
    <row r="4" spans="1:15" ht="15" x14ac:dyDescent="0.4">
      <c r="A4" s="40"/>
      <c r="B4" s="41"/>
      <c r="C4" s="41"/>
      <c r="D4" s="42"/>
      <c r="E4" s="42"/>
      <c r="F4" s="42"/>
      <c r="G4" s="42"/>
      <c r="H4" s="42"/>
      <c r="I4" s="42"/>
      <c r="J4" s="42"/>
      <c r="K4" s="42"/>
      <c r="L4" s="42"/>
      <c r="M4" s="43"/>
      <c r="N4" s="4"/>
    </row>
    <row r="5" spans="1:15" ht="15" x14ac:dyDescent="0.4">
      <c r="A5" s="40"/>
      <c r="B5" s="41"/>
      <c r="C5" s="41"/>
      <c r="D5" s="42"/>
      <c r="E5" s="42"/>
      <c r="F5" s="42"/>
      <c r="G5" s="42"/>
      <c r="H5" s="42"/>
      <c r="I5" s="42"/>
      <c r="J5" s="42"/>
      <c r="K5" s="42"/>
      <c r="L5" s="42"/>
      <c r="M5" s="43"/>
      <c r="N5" s="4"/>
    </row>
    <row r="6" spans="1:15" s="44" customFormat="1" ht="15" x14ac:dyDescent="0.4">
      <c r="A6" s="40"/>
      <c r="B6" s="41"/>
      <c r="C6" s="41"/>
      <c r="D6" s="42"/>
      <c r="E6" s="42"/>
      <c r="F6" s="42"/>
      <c r="G6" s="42"/>
      <c r="H6" s="42"/>
      <c r="I6" s="42"/>
      <c r="J6" s="42"/>
      <c r="K6" s="42"/>
      <c r="L6" s="42"/>
      <c r="M6" s="43"/>
      <c r="N6" s="42"/>
    </row>
    <row r="7" spans="1:15" s="44" customFormat="1" ht="15" x14ac:dyDescent="0.4">
      <c r="A7" s="40"/>
      <c r="B7" s="41"/>
      <c r="C7" s="41"/>
      <c r="D7" s="42"/>
      <c r="E7" s="42"/>
      <c r="F7" s="42"/>
      <c r="G7" s="42"/>
      <c r="H7" s="42"/>
      <c r="I7" s="42"/>
      <c r="J7" s="42"/>
      <c r="K7" s="42"/>
      <c r="L7" s="42"/>
      <c r="M7" s="43"/>
      <c r="N7" s="42"/>
    </row>
    <row r="8" spans="1:15" s="44" customFormat="1" ht="15" x14ac:dyDescent="0.4">
      <c r="A8" s="40"/>
      <c r="B8" s="41"/>
      <c r="C8" s="41"/>
      <c r="D8" s="42"/>
      <c r="E8" s="42"/>
      <c r="F8" s="42"/>
      <c r="G8" s="42"/>
      <c r="H8" s="42"/>
      <c r="I8" s="42"/>
      <c r="J8" s="42"/>
      <c r="K8" s="42"/>
      <c r="L8" s="42"/>
      <c r="M8" s="43"/>
      <c r="N8" s="42"/>
    </row>
    <row r="9" spans="1:15" s="44" customFormat="1" ht="15" x14ac:dyDescent="0.4">
      <c r="A9" s="40"/>
      <c r="B9" s="41"/>
      <c r="C9" s="41"/>
      <c r="D9" s="42"/>
      <c r="E9" s="42"/>
      <c r="F9" s="42"/>
      <c r="G9" s="42"/>
      <c r="H9" s="42"/>
      <c r="I9" s="42"/>
      <c r="J9" s="42"/>
      <c r="K9" s="42"/>
      <c r="L9" s="42"/>
      <c r="M9" s="43"/>
      <c r="N9" s="42"/>
    </row>
    <row r="10" spans="1:15" s="44" customFormat="1" ht="15" x14ac:dyDescent="0.4">
      <c r="A10" s="40"/>
      <c r="B10" s="41"/>
      <c r="C10" s="41"/>
      <c r="D10" s="42"/>
      <c r="E10" s="42"/>
      <c r="F10" s="42"/>
      <c r="G10" s="42"/>
      <c r="H10" s="42"/>
      <c r="I10" s="42"/>
      <c r="J10" s="42"/>
      <c r="K10" s="42"/>
      <c r="L10" s="42"/>
      <c r="M10" s="43"/>
      <c r="N10" s="42"/>
    </row>
    <row r="11" spans="1:15" s="44" customFormat="1" ht="15" x14ac:dyDescent="0.4">
      <c r="A11" s="40"/>
      <c r="B11" s="41"/>
      <c r="C11" s="41"/>
      <c r="D11" s="42"/>
      <c r="E11" s="42"/>
      <c r="F11" s="42"/>
      <c r="G11" s="42"/>
      <c r="H11" s="42"/>
      <c r="I11" s="42"/>
      <c r="J11" s="42"/>
      <c r="K11" s="42"/>
      <c r="L11" s="42"/>
      <c r="M11" s="43"/>
      <c r="N11" s="42"/>
    </row>
    <row r="12" spans="1:15" s="44" customFormat="1" ht="15" x14ac:dyDescent="0.4">
      <c r="A12" s="40"/>
      <c r="B12" s="41"/>
      <c r="C12" s="41"/>
      <c r="D12" s="42"/>
      <c r="E12" s="42"/>
      <c r="F12" s="42"/>
      <c r="G12" s="42"/>
      <c r="H12" s="42"/>
      <c r="I12" s="42"/>
      <c r="J12" s="42"/>
      <c r="K12" s="42"/>
      <c r="L12" s="42"/>
      <c r="M12" s="43"/>
      <c r="N12" s="42"/>
    </row>
    <row r="13" spans="1:15" s="44" customFormat="1" ht="15" x14ac:dyDescent="0.4">
      <c r="A13" s="40"/>
      <c r="B13" s="41"/>
      <c r="C13" s="41"/>
      <c r="D13" s="42"/>
      <c r="E13" s="42"/>
      <c r="F13" s="42"/>
      <c r="G13" s="42"/>
      <c r="H13" s="42"/>
      <c r="I13" s="42"/>
      <c r="J13" s="42"/>
      <c r="K13" s="42"/>
      <c r="L13" s="42"/>
      <c r="M13" s="43"/>
      <c r="N13" s="42"/>
    </row>
    <row r="14" spans="1:15" s="44" customFormat="1" ht="15" x14ac:dyDescent="0.4">
      <c r="A14" s="40"/>
      <c r="B14" s="41"/>
      <c r="C14" s="42"/>
      <c r="D14" s="45"/>
      <c r="E14" s="45"/>
      <c r="F14" s="45"/>
      <c r="G14" s="45"/>
      <c r="H14" s="45"/>
      <c r="I14" s="45"/>
      <c r="J14" s="45"/>
      <c r="K14" s="45"/>
      <c r="L14" s="45"/>
      <c r="M14" s="46"/>
      <c r="N14" s="47"/>
    </row>
    <row r="15" spans="1:15" s="44" customFormat="1" ht="15" x14ac:dyDescent="0.4">
      <c r="A15" s="40"/>
      <c r="B15" s="41"/>
      <c r="C15" s="42"/>
      <c r="D15" s="45"/>
      <c r="E15" s="45"/>
      <c r="F15" s="45"/>
      <c r="G15" s="45"/>
      <c r="H15" s="45"/>
      <c r="I15" s="45"/>
      <c r="J15" s="45"/>
      <c r="K15" s="45"/>
      <c r="L15" s="45"/>
      <c r="M15" s="46"/>
      <c r="N15" s="47"/>
    </row>
    <row r="16" spans="1:15" s="44" customFormat="1" ht="15" x14ac:dyDescent="0.4">
      <c r="A16" s="40"/>
      <c r="B16" s="41"/>
      <c r="C16" s="42"/>
      <c r="D16" s="45"/>
      <c r="E16" s="45"/>
      <c r="F16" s="45"/>
      <c r="G16" s="45"/>
      <c r="H16" s="45"/>
      <c r="I16" s="45"/>
      <c r="J16" s="45"/>
      <c r="K16" s="45"/>
      <c r="L16" s="45"/>
      <c r="M16" s="46"/>
      <c r="N16" s="47"/>
    </row>
    <row r="17" spans="1:14" s="44" customFormat="1" ht="15" x14ac:dyDescent="0.4">
      <c r="A17" s="40"/>
      <c r="B17" s="41"/>
      <c r="C17" s="42"/>
      <c r="D17" s="45"/>
      <c r="E17" s="45"/>
      <c r="F17" s="45"/>
      <c r="G17" s="45"/>
      <c r="H17" s="45"/>
      <c r="I17" s="45"/>
      <c r="J17" s="45"/>
      <c r="K17" s="45"/>
      <c r="L17" s="45"/>
      <c r="M17" s="46"/>
      <c r="N17" s="47"/>
    </row>
    <row r="18" spans="1:14" s="44" customFormat="1" ht="15" x14ac:dyDescent="0.4">
      <c r="A18" s="40"/>
      <c r="B18" s="41"/>
      <c r="C18" s="42"/>
      <c r="D18" s="45"/>
      <c r="E18" s="45"/>
      <c r="F18" s="45"/>
      <c r="G18" s="45"/>
      <c r="H18" s="45"/>
      <c r="I18" s="45"/>
      <c r="J18" s="45"/>
      <c r="K18" s="45"/>
      <c r="L18" s="45"/>
      <c r="M18" s="46"/>
      <c r="N18" s="47"/>
    </row>
    <row r="19" spans="1:14" s="44" customFormat="1" ht="15" x14ac:dyDescent="0.4">
      <c r="A19" s="40"/>
      <c r="B19" s="41"/>
      <c r="C19" s="42"/>
      <c r="D19" s="45"/>
      <c r="E19" s="45"/>
      <c r="F19" s="45"/>
      <c r="G19" s="45"/>
      <c r="H19" s="45"/>
      <c r="I19" s="45"/>
      <c r="J19" s="45"/>
      <c r="K19" s="45"/>
      <c r="L19" s="45"/>
      <c r="M19" s="46"/>
      <c r="N19" s="47"/>
    </row>
    <row r="20" spans="1:14" s="44" customFormat="1" ht="15" x14ac:dyDescent="0.4">
      <c r="A20" s="40"/>
      <c r="B20" s="41"/>
      <c r="C20" s="42"/>
      <c r="D20" s="45"/>
      <c r="E20" s="45"/>
      <c r="F20" s="45"/>
      <c r="G20" s="45"/>
      <c r="H20" s="45"/>
      <c r="I20" s="45"/>
      <c r="J20" s="45"/>
      <c r="K20" s="45"/>
      <c r="L20" s="45"/>
      <c r="M20" s="46"/>
      <c r="N20" s="47"/>
    </row>
    <row r="21" spans="1:14" s="44" customFormat="1" ht="15" x14ac:dyDescent="0.4">
      <c r="A21" s="40"/>
      <c r="B21" s="41"/>
      <c r="C21" s="42"/>
      <c r="D21" s="45"/>
      <c r="E21" s="45"/>
      <c r="F21" s="45"/>
      <c r="G21" s="45"/>
      <c r="H21" s="45"/>
      <c r="I21" s="45"/>
      <c r="J21" s="45"/>
      <c r="K21" s="45"/>
      <c r="L21" s="45"/>
      <c r="M21" s="46"/>
      <c r="N21" s="47"/>
    </row>
    <row r="22" spans="1:14" s="44" customFormat="1" ht="15" x14ac:dyDescent="0.4">
      <c r="A22" s="40"/>
      <c r="B22" s="41"/>
      <c r="C22" s="42"/>
      <c r="D22" s="45"/>
      <c r="E22" s="45"/>
      <c r="F22" s="45"/>
      <c r="G22" s="45"/>
      <c r="H22" s="45"/>
      <c r="I22" s="45"/>
      <c r="J22" s="45"/>
      <c r="K22" s="45"/>
      <c r="L22" s="45"/>
      <c r="M22" s="46"/>
      <c r="N22" s="47"/>
    </row>
    <row r="23" spans="1:14" s="44" customFormat="1" ht="15" x14ac:dyDescent="0.4">
      <c r="A23" s="40"/>
      <c r="B23" s="41"/>
      <c r="C23" s="42"/>
      <c r="D23" s="45"/>
      <c r="E23" s="45"/>
      <c r="F23" s="45"/>
      <c r="G23" s="45"/>
      <c r="H23" s="45"/>
      <c r="I23" s="45"/>
      <c r="J23" s="45"/>
      <c r="K23" s="45"/>
      <c r="L23" s="45"/>
      <c r="M23" s="46"/>
      <c r="N23" s="47"/>
    </row>
    <row r="24" spans="1:14" s="44" customFormat="1" ht="15" x14ac:dyDescent="0.4">
      <c r="A24" s="40"/>
      <c r="B24" s="41"/>
      <c r="C24" s="42"/>
      <c r="D24" s="45"/>
      <c r="E24" s="45"/>
      <c r="F24" s="45"/>
      <c r="G24" s="45"/>
      <c r="H24" s="45"/>
      <c r="I24" s="45"/>
      <c r="J24" s="45"/>
      <c r="K24" s="45"/>
      <c r="L24" s="45"/>
      <c r="M24" s="46"/>
      <c r="N24" s="47"/>
    </row>
    <row r="25" spans="1:14" s="44" customFormat="1" ht="15" x14ac:dyDescent="0.4">
      <c r="A25" s="40"/>
      <c r="B25" s="41"/>
      <c r="C25" s="42"/>
      <c r="D25" s="45"/>
      <c r="E25" s="45"/>
      <c r="F25" s="45"/>
      <c r="G25" s="45"/>
      <c r="H25" s="45"/>
      <c r="I25" s="45"/>
      <c r="J25" s="45"/>
      <c r="K25" s="45"/>
      <c r="L25" s="45"/>
      <c r="M25" s="46"/>
      <c r="N25" s="47"/>
    </row>
    <row r="26" spans="1:14" s="44" customFormat="1" ht="15" x14ac:dyDescent="0.4">
      <c r="A26" s="40"/>
      <c r="B26" s="41"/>
      <c r="C26" s="42"/>
      <c r="D26" s="45"/>
      <c r="E26" s="45"/>
      <c r="F26" s="45"/>
      <c r="G26" s="45"/>
      <c r="H26" s="45"/>
      <c r="I26" s="45"/>
      <c r="J26" s="45"/>
      <c r="K26" s="45"/>
      <c r="L26" s="45"/>
      <c r="M26" s="46"/>
      <c r="N26" s="47"/>
    </row>
    <row r="27" spans="1:14" s="44" customFormat="1" ht="15" x14ac:dyDescent="0.4">
      <c r="A27" s="40"/>
      <c r="B27" s="41"/>
      <c r="C27" s="42"/>
      <c r="D27" s="45"/>
      <c r="E27" s="45"/>
      <c r="F27" s="45"/>
      <c r="G27" s="45"/>
      <c r="H27" s="45"/>
      <c r="I27" s="45"/>
      <c r="J27" s="45"/>
      <c r="K27" s="45"/>
      <c r="L27" s="45"/>
      <c r="M27" s="46"/>
      <c r="N27" s="47"/>
    </row>
    <row r="28" spans="1:14" s="44" customFormat="1" ht="15" x14ac:dyDescent="0.4">
      <c r="A28" s="40"/>
      <c r="B28" s="41"/>
      <c r="C28" s="42"/>
      <c r="D28" s="45"/>
      <c r="E28" s="45"/>
      <c r="F28" s="45"/>
      <c r="G28" s="45"/>
      <c r="H28" s="45"/>
      <c r="I28" s="45"/>
      <c r="J28" s="45"/>
      <c r="K28" s="45"/>
      <c r="L28" s="45"/>
      <c r="M28" s="46"/>
      <c r="N28" s="47"/>
    </row>
    <row r="29" spans="1:14" s="44" customFormat="1" ht="15" x14ac:dyDescent="0.4">
      <c r="A29" s="40"/>
      <c r="B29" s="41"/>
      <c r="C29" s="42"/>
      <c r="D29" s="45"/>
      <c r="E29" s="45"/>
      <c r="F29" s="45"/>
      <c r="G29" s="45"/>
      <c r="H29" s="45"/>
      <c r="I29" s="45"/>
      <c r="J29" s="45"/>
      <c r="K29" s="45"/>
      <c r="L29" s="45"/>
      <c r="M29" s="46"/>
      <c r="N29" s="47"/>
    </row>
    <row r="30" spans="1:14" s="44" customFormat="1" ht="15" x14ac:dyDescent="0.4">
      <c r="A30" s="40"/>
      <c r="B30" s="41"/>
      <c r="C30" s="42"/>
      <c r="D30" s="45"/>
      <c r="E30" s="45"/>
      <c r="F30" s="45"/>
      <c r="G30" s="45"/>
      <c r="H30" s="45"/>
      <c r="I30" s="45"/>
      <c r="J30" s="45"/>
      <c r="K30" s="45"/>
      <c r="L30" s="45"/>
      <c r="M30" s="46"/>
      <c r="N30" s="47"/>
    </row>
    <row r="31" spans="1:14" s="44" customFormat="1" ht="15" x14ac:dyDescent="0.4">
      <c r="A31" s="40"/>
      <c r="B31" s="41"/>
      <c r="C31" s="42"/>
      <c r="D31" s="45"/>
      <c r="E31" s="45"/>
      <c r="F31" s="45"/>
      <c r="G31" s="45"/>
      <c r="H31" s="45"/>
      <c r="I31" s="45"/>
      <c r="J31" s="45"/>
      <c r="K31" s="45"/>
      <c r="L31" s="45"/>
      <c r="M31" s="46"/>
      <c r="N31" s="47"/>
    </row>
    <row r="32" spans="1:14" s="44" customFormat="1" ht="15" x14ac:dyDescent="0.4">
      <c r="A32" s="40"/>
      <c r="B32" s="41"/>
      <c r="C32" s="42"/>
      <c r="D32" s="45"/>
      <c r="E32" s="45"/>
      <c r="F32" s="45"/>
      <c r="G32" s="45"/>
      <c r="H32" s="45"/>
      <c r="I32" s="45"/>
      <c r="J32" s="45"/>
      <c r="K32" s="45"/>
      <c r="L32" s="45"/>
      <c r="M32" s="46"/>
      <c r="N32" s="47"/>
    </row>
    <row r="33" spans="1:16" s="44" customFormat="1" ht="15" x14ac:dyDescent="0.4">
      <c r="A33" s="104" t="s">
        <v>27</v>
      </c>
      <c r="B33" s="105"/>
      <c r="C33" s="106"/>
      <c r="D33" s="48">
        <f>SUM(D2:D32)</f>
        <v>0</v>
      </c>
      <c r="E33" s="48">
        <f t="shared" ref="E33:L33" si="0">SUM(E2:E32)</f>
        <v>0</v>
      </c>
      <c r="F33" s="48">
        <f t="shared" si="0"/>
        <v>0</v>
      </c>
      <c r="G33" s="48">
        <f>SUM(G2:G32)</f>
        <v>0</v>
      </c>
      <c r="H33" s="48">
        <f t="shared" si="0"/>
        <v>0</v>
      </c>
      <c r="I33" s="48">
        <f t="shared" si="0"/>
        <v>0</v>
      </c>
      <c r="J33" s="48">
        <f t="shared" si="0"/>
        <v>0</v>
      </c>
      <c r="K33" s="48">
        <f t="shared" si="0"/>
        <v>0</v>
      </c>
      <c r="L33" s="48">
        <f t="shared" si="0"/>
        <v>0</v>
      </c>
      <c r="M33" s="49"/>
      <c r="N33" s="50"/>
      <c r="O33" s="51">
        <f>SUM(D33:L33)</f>
        <v>0</v>
      </c>
      <c r="P33" s="44" t="s">
        <v>92</v>
      </c>
    </row>
    <row r="34" spans="1:16" s="44" customFormat="1" ht="15" x14ac:dyDescent="0.4">
      <c r="A34" s="104" t="s">
        <v>28</v>
      </c>
      <c r="B34" s="105"/>
      <c r="C34" s="106"/>
      <c r="D34" s="52">
        <v>55</v>
      </c>
      <c r="E34" s="52">
        <v>55</v>
      </c>
      <c r="F34" s="52">
        <v>55</v>
      </c>
      <c r="G34" s="52">
        <v>55</v>
      </c>
      <c r="H34" s="52">
        <v>55</v>
      </c>
      <c r="I34" s="52">
        <v>55</v>
      </c>
      <c r="J34" s="52">
        <v>55</v>
      </c>
      <c r="K34" s="52">
        <v>55</v>
      </c>
      <c r="L34" s="52">
        <v>55</v>
      </c>
      <c r="M34" s="49"/>
      <c r="N34" s="53"/>
      <c r="O34" s="54"/>
    </row>
    <row r="35" spans="1:16" s="44" customFormat="1" ht="15" x14ac:dyDescent="0.4">
      <c r="A35" s="104" t="s">
        <v>29</v>
      </c>
      <c r="B35" s="105"/>
      <c r="C35" s="106"/>
      <c r="D35" s="55">
        <f>D33*D34</f>
        <v>0</v>
      </c>
      <c r="E35" s="55">
        <f t="shared" ref="E35:L35" si="1">E33*E34</f>
        <v>0</v>
      </c>
      <c r="F35" s="55">
        <f t="shared" si="1"/>
        <v>0</v>
      </c>
      <c r="G35" s="55">
        <f t="shared" si="1"/>
        <v>0</v>
      </c>
      <c r="H35" s="55">
        <f t="shared" si="1"/>
        <v>0</v>
      </c>
      <c r="I35" s="55">
        <f t="shared" si="1"/>
        <v>0</v>
      </c>
      <c r="J35" s="55">
        <f t="shared" si="1"/>
        <v>0</v>
      </c>
      <c r="K35" s="55">
        <f t="shared" si="1"/>
        <v>0</v>
      </c>
      <c r="L35" s="55">
        <f t="shared" si="1"/>
        <v>0</v>
      </c>
      <c r="M35" s="49">
        <f>SUM(M2:M32)</f>
        <v>0</v>
      </c>
      <c r="N35" s="50"/>
      <c r="O35" s="56">
        <f>SUM(D35:M35)</f>
        <v>0</v>
      </c>
      <c r="P35" s="44" t="s">
        <v>93</v>
      </c>
    </row>
    <row r="36" spans="1:16" s="44" customFormat="1" ht="15" x14ac:dyDescent="0.4"/>
    <row r="37" spans="1:16" s="44" customFormat="1" ht="15" x14ac:dyDescent="0.4">
      <c r="A37" s="103" t="s">
        <v>34</v>
      </c>
      <c r="B37" s="103"/>
      <c r="C37" s="103"/>
      <c r="D37" s="57" t="str">
        <f>IF(D33&gt;=8,"CAR REQD.","NO")</f>
        <v>NO</v>
      </c>
      <c r="E37" s="57" t="str">
        <f t="shared" ref="E37:L37" si="2">IF(E33&gt;=8,"CAR REQD.","NO")</f>
        <v>NO</v>
      </c>
      <c r="F37" s="57" t="str">
        <f t="shared" si="2"/>
        <v>NO</v>
      </c>
      <c r="G37" s="57" t="str">
        <f t="shared" si="2"/>
        <v>NO</v>
      </c>
      <c r="H37" s="57" t="str">
        <f t="shared" si="2"/>
        <v>NO</v>
      </c>
      <c r="I37" s="57" t="str">
        <f t="shared" si="2"/>
        <v>NO</v>
      </c>
      <c r="J37" s="57" t="str">
        <f t="shared" si="2"/>
        <v>NO</v>
      </c>
      <c r="K37" s="57" t="str">
        <f t="shared" si="2"/>
        <v>NO</v>
      </c>
      <c r="L37" s="57" t="str">
        <f t="shared" si="2"/>
        <v>NO</v>
      </c>
    </row>
    <row r="41" spans="1:16" ht="12.75" customHeight="1" x14ac:dyDescent="0.35">
      <c r="D41" s="1"/>
      <c r="E41" s="1"/>
      <c r="F41" s="1"/>
      <c r="G41" s="1"/>
      <c r="H41" s="1"/>
      <c r="I41" s="1"/>
      <c r="J41" s="1"/>
      <c r="K41" s="1"/>
      <c r="L41" s="1"/>
      <c r="M41" s="1"/>
      <c r="N41" s="1"/>
      <c r="O41" s="1"/>
    </row>
    <row r="42" spans="1:16" ht="12.75" customHeight="1" x14ac:dyDescent="0.35">
      <c r="D42" s="1"/>
      <c r="E42" s="1"/>
      <c r="F42" s="1"/>
      <c r="G42" s="1"/>
      <c r="H42" s="1"/>
      <c r="I42" s="1"/>
      <c r="J42" s="1"/>
      <c r="K42" s="1"/>
      <c r="L42" s="1"/>
      <c r="M42" s="1"/>
      <c r="N42" s="1"/>
      <c r="O42" s="1"/>
    </row>
    <row r="43" spans="1:16" ht="12.75" customHeight="1" x14ac:dyDescent="0.35">
      <c r="D43" s="1"/>
      <c r="E43" s="1"/>
      <c r="F43" s="1"/>
      <c r="G43" s="1"/>
      <c r="H43" s="1"/>
      <c r="I43" s="1"/>
      <c r="J43" s="1"/>
      <c r="K43" s="1"/>
      <c r="L43" s="1"/>
      <c r="M43" s="1"/>
      <c r="N43" s="1"/>
      <c r="O43" s="1"/>
    </row>
    <row r="44" spans="1:16" ht="12.75" customHeight="1" x14ac:dyDescent="0.35">
      <c r="D44" s="1"/>
      <c r="E44" s="1"/>
      <c r="F44" s="1"/>
      <c r="G44" s="1"/>
      <c r="H44" s="1"/>
      <c r="I44" s="1"/>
      <c r="J44" s="1"/>
      <c r="K44" s="1"/>
      <c r="L44" s="1"/>
      <c r="M44" s="1"/>
      <c r="N44" s="1"/>
      <c r="O44" s="1"/>
    </row>
    <row r="45" spans="1:16" ht="12.75" customHeight="1" x14ac:dyDescent="0.35">
      <c r="D45" s="1"/>
      <c r="E45" s="1"/>
      <c r="F45" s="1"/>
      <c r="G45" s="1"/>
      <c r="H45" s="1"/>
      <c r="I45" s="1"/>
      <c r="J45" s="1"/>
      <c r="K45" s="1"/>
      <c r="L45" s="1"/>
      <c r="M45" s="1"/>
      <c r="N45" s="1"/>
      <c r="O45" s="1"/>
    </row>
  </sheetData>
  <mergeCells count="4">
    <mergeCell ref="A33:C33"/>
    <mergeCell ref="A34:C34"/>
    <mergeCell ref="A35:C35"/>
    <mergeCell ref="A37:C37"/>
  </mergeCells>
  <phoneticPr fontId="1" type="noConversion"/>
  <conditionalFormatting sqref="A2:C31">
    <cfRule type="expression" dxfId="109" priority="5" stopIfTrue="1">
      <formula>MOD(ROW(),2)=1</formula>
    </cfRule>
  </conditionalFormatting>
  <conditionalFormatting sqref="D37:L37">
    <cfRule type="cellIs" dxfId="108" priority="6" stopIfTrue="1" operator="equal">
      <formula>"CAR REQD."</formula>
    </cfRule>
    <cfRule type="cellIs" dxfId="107" priority="7" stopIfTrue="1" operator="equal">
      <formula>"NO"</formula>
    </cfRule>
  </conditionalFormatting>
  <conditionalFormatting sqref="D2:L32">
    <cfRule type="cellIs" dxfId="106" priority="8" stopIfTrue="1" operator="greaterThanOrEqual">
      <formula>8</formula>
    </cfRule>
    <cfRule type="expression" dxfId="105" priority="9" stopIfTrue="1">
      <formula>MOD(ROW(),2)=1</formula>
    </cfRule>
  </conditionalFormatting>
  <conditionalFormatting sqref="M2:M32">
    <cfRule type="expression" dxfId="104" priority="10" stopIfTrue="1">
      <formula>MOD(ROW(),2)=1</formula>
    </cfRule>
  </conditionalFormatting>
  <conditionalFormatting sqref="A32:C32 N32:O32">
    <cfRule type="expression" dxfId="103" priority="1" stopIfTrue="1">
      <formula>MOD(ROW(),2)=1</formula>
    </cfRule>
  </conditionalFormatting>
  <conditionalFormatting sqref="M37">
    <cfRule type="cellIs" dxfId="102" priority="2" stopIfTrue="1" operator="equal">
      <formula>"CAR REQD."</formula>
    </cfRule>
  </conditionalFormatting>
  <conditionalFormatting sqref="D33:L33">
    <cfRule type="cellIs" dxfId="101" priority="3" stopIfTrue="1" operator="lessThan">
      <formula>8</formula>
    </cfRule>
    <cfRule type="cellIs" dxfId="100" priority="4" stopIfTrue="1" operator="greaterThanOrEqual">
      <formula>8</formula>
    </cfRule>
  </conditionalFormatting>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showZeros="0" zoomScale="75" workbookViewId="0">
      <pane ySplit="1" topLeftCell="A2" activePane="bottomLeft" state="frozen"/>
      <selection pane="bottomLeft" activeCell="G54" sqref="G54"/>
    </sheetView>
  </sheetViews>
  <sheetFormatPr defaultColWidth="10.6640625" defaultRowHeight="12.75" x14ac:dyDescent="0.35"/>
  <cols>
    <col min="1" max="1" width="11.46484375" bestFit="1" customWidth="1"/>
    <col min="2" max="2" width="9.33203125" customWidth="1"/>
    <col min="3" max="3" width="8.796875" customWidth="1"/>
    <col min="4" max="4" width="12.6640625" customWidth="1"/>
    <col min="5" max="5" width="16.33203125" customWidth="1"/>
    <col min="6" max="7" width="12.6640625" customWidth="1"/>
    <col min="8" max="8" width="14.796875" bestFit="1" customWidth="1"/>
    <col min="9" max="12" width="12.6640625" customWidth="1"/>
    <col min="13" max="13" width="16.46484375" customWidth="1"/>
    <col min="14" max="14" width="3.796875" customWidth="1"/>
    <col min="15" max="15" width="12.6640625" customWidth="1"/>
    <col min="16" max="256" width="8.796875" customWidth="1"/>
  </cols>
  <sheetData>
    <row r="1" spans="1:15" s="39" customFormat="1" ht="53.25" thickBot="1" x14ac:dyDescent="0.5">
      <c r="A1" s="31" t="s">
        <v>2</v>
      </c>
      <c r="B1" s="32" t="s">
        <v>90</v>
      </c>
      <c r="C1" s="33" t="s">
        <v>1</v>
      </c>
      <c r="D1" s="34" t="s">
        <v>3</v>
      </c>
      <c r="E1" s="35" t="s">
        <v>4</v>
      </c>
      <c r="F1" s="35" t="s">
        <v>5</v>
      </c>
      <c r="G1" s="35" t="s">
        <v>6</v>
      </c>
      <c r="H1" s="35" t="s">
        <v>7</v>
      </c>
      <c r="I1" s="35" t="s">
        <v>9</v>
      </c>
      <c r="J1" s="35" t="s">
        <v>8</v>
      </c>
      <c r="K1" s="35" t="s">
        <v>10</v>
      </c>
      <c r="L1" s="35" t="s">
        <v>11</v>
      </c>
      <c r="M1" s="36" t="s">
        <v>12</v>
      </c>
      <c r="N1" s="37"/>
      <c r="O1" s="38"/>
    </row>
    <row r="2" spans="1:15" ht="15" x14ac:dyDescent="0.4">
      <c r="A2" s="40"/>
      <c r="B2" s="41"/>
      <c r="C2" s="41"/>
      <c r="D2" s="42"/>
      <c r="E2" s="42"/>
      <c r="F2" s="42"/>
      <c r="G2" s="42"/>
      <c r="H2" s="42"/>
      <c r="I2" s="42"/>
      <c r="J2" s="42"/>
      <c r="K2" s="42"/>
      <c r="L2" s="42"/>
      <c r="M2" s="43"/>
      <c r="N2" s="4"/>
    </row>
    <row r="3" spans="1:15" ht="15" x14ac:dyDescent="0.4">
      <c r="A3" s="40"/>
      <c r="B3" s="41"/>
      <c r="C3" s="41"/>
      <c r="D3" s="42"/>
      <c r="E3" s="42"/>
      <c r="F3" s="42"/>
      <c r="G3" s="42"/>
      <c r="H3" s="42"/>
      <c r="I3" s="42"/>
      <c r="J3" s="42"/>
      <c r="K3" s="42"/>
      <c r="L3" s="42"/>
      <c r="M3" s="43"/>
      <c r="N3" s="4"/>
    </row>
    <row r="4" spans="1:15" ht="15" x14ac:dyDescent="0.4">
      <c r="A4" s="40"/>
      <c r="B4" s="41"/>
      <c r="C4" s="41"/>
      <c r="D4" s="42"/>
      <c r="E4" s="42"/>
      <c r="F4" s="42"/>
      <c r="G4" s="42"/>
      <c r="H4" s="42"/>
      <c r="I4" s="42"/>
      <c r="J4" s="42"/>
      <c r="K4" s="42"/>
      <c r="L4" s="42"/>
      <c r="M4" s="43"/>
      <c r="N4" s="4"/>
    </row>
    <row r="5" spans="1:15" s="44" customFormat="1" ht="15" x14ac:dyDescent="0.4">
      <c r="A5" s="40"/>
      <c r="B5" s="41"/>
      <c r="C5" s="41"/>
      <c r="D5" s="42"/>
      <c r="E5" s="42"/>
      <c r="F5" s="42"/>
      <c r="G5" s="42"/>
      <c r="H5" s="42"/>
      <c r="I5" s="42"/>
      <c r="J5" s="42"/>
      <c r="K5" s="42"/>
      <c r="L5" s="42"/>
      <c r="M5" s="43"/>
      <c r="N5" s="42"/>
    </row>
    <row r="6" spans="1:15" s="44" customFormat="1" ht="15" x14ac:dyDescent="0.4">
      <c r="A6" s="40"/>
      <c r="B6" s="41"/>
      <c r="C6" s="41"/>
      <c r="D6" s="42"/>
      <c r="E6" s="42"/>
      <c r="F6" s="42"/>
      <c r="G6" s="42"/>
      <c r="H6" s="42"/>
      <c r="I6" s="42"/>
      <c r="J6" s="42"/>
      <c r="K6" s="42"/>
      <c r="L6" s="42"/>
      <c r="M6" s="43"/>
      <c r="N6" s="42"/>
    </row>
    <row r="7" spans="1:15" s="44" customFormat="1" ht="15" x14ac:dyDescent="0.4">
      <c r="A7" s="40"/>
      <c r="B7" s="41"/>
      <c r="C7" s="41"/>
      <c r="D7" s="42"/>
      <c r="E7" s="42"/>
      <c r="F7" s="42"/>
      <c r="G7" s="42"/>
      <c r="H7" s="42"/>
      <c r="I7" s="42"/>
      <c r="J7" s="42"/>
      <c r="K7" s="42"/>
      <c r="L7" s="42"/>
      <c r="M7" s="43"/>
      <c r="N7" s="42"/>
    </row>
    <row r="8" spans="1:15" s="44" customFormat="1" ht="15" x14ac:dyDescent="0.4">
      <c r="A8" s="40"/>
      <c r="B8" s="41"/>
      <c r="C8" s="41"/>
      <c r="D8" s="42"/>
      <c r="E8" s="42"/>
      <c r="F8" s="42"/>
      <c r="G8" s="42"/>
      <c r="H8" s="42"/>
      <c r="I8" s="42"/>
      <c r="J8" s="42"/>
      <c r="K8" s="42"/>
      <c r="L8" s="42"/>
      <c r="M8" s="43"/>
      <c r="N8" s="42"/>
    </row>
    <row r="9" spans="1:15" s="44" customFormat="1" ht="15" x14ac:dyDescent="0.4">
      <c r="A9" s="40"/>
      <c r="B9" s="41"/>
      <c r="C9" s="41"/>
      <c r="D9" s="42"/>
      <c r="E9" s="42"/>
      <c r="F9" s="42"/>
      <c r="G9" s="42"/>
      <c r="H9" s="42"/>
      <c r="I9" s="42"/>
      <c r="J9" s="42"/>
      <c r="K9" s="42"/>
      <c r="L9" s="42"/>
      <c r="M9" s="43"/>
      <c r="N9" s="42"/>
    </row>
    <row r="10" spans="1:15" s="44" customFormat="1" ht="15" x14ac:dyDescent="0.4">
      <c r="A10" s="40"/>
      <c r="B10" s="41"/>
      <c r="C10" s="41"/>
      <c r="D10" s="42"/>
      <c r="E10" s="42"/>
      <c r="F10" s="42"/>
      <c r="G10" s="42"/>
      <c r="H10" s="42"/>
      <c r="I10" s="42"/>
      <c r="J10" s="42"/>
      <c r="K10" s="42"/>
      <c r="L10" s="42"/>
      <c r="M10" s="43"/>
      <c r="N10" s="42"/>
    </row>
    <row r="11" spans="1:15" s="44" customFormat="1" ht="15" x14ac:dyDescent="0.4">
      <c r="A11" s="40"/>
      <c r="B11" s="41"/>
      <c r="C11" s="41"/>
      <c r="D11" s="42"/>
      <c r="E11" s="42"/>
      <c r="F11" s="42"/>
      <c r="G11" s="42"/>
      <c r="H11" s="42"/>
      <c r="I11" s="42"/>
      <c r="J11" s="42"/>
      <c r="K11" s="42"/>
      <c r="L11" s="42"/>
      <c r="M11" s="43"/>
      <c r="N11" s="42"/>
    </row>
    <row r="12" spans="1:15" s="44" customFormat="1" ht="15" x14ac:dyDescent="0.4">
      <c r="A12" s="40"/>
      <c r="B12" s="41"/>
      <c r="C12" s="41"/>
      <c r="D12" s="42"/>
      <c r="E12" s="42"/>
      <c r="F12" s="42"/>
      <c r="G12" s="42"/>
      <c r="H12" s="42"/>
      <c r="I12" s="42"/>
      <c r="J12" s="42"/>
      <c r="K12" s="42"/>
      <c r="L12" s="42"/>
      <c r="M12" s="43"/>
      <c r="N12" s="42"/>
    </row>
    <row r="13" spans="1:15" s="44" customFormat="1" ht="15" x14ac:dyDescent="0.4">
      <c r="A13" s="40"/>
      <c r="B13" s="41"/>
      <c r="C13" s="41"/>
      <c r="D13" s="42"/>
      <c r="E13" s="42"/>
      <c r="F13" s="42"/>
      <c r="G13" s="42"/>
      <c r="H13" s="42"/>
      <c r="I13" s="42"/>
      <c r="J13" s="42"/>
      <c r="K13" s="42"/>
      <c r="L13" s="42"/>
      <c r="M13" s="43"/>
      <c r="N13" s="42"/>
    </row>
    <row r="14" spans="1:15" s="44" customFormat="1" ht="15" x14ac:dyDescent="0.4">
      <c r="A14" s="40"/>
      <c r="B14" s="41"/>
      <c r="C14" s="42"/>
      <c r="D14" s="45"/>
      <c r="E14" s="45"/>
      <c r="F14" s="45"/>
      <c r="G14" s="45"/>
      <c r="H14" s="45"/>
      <c r="I14" s="45"/>
      <c r="J14" s="45"/>
      <c r="K14" s="45"/>
      <c r="L14" s="45"/>
      <c r="M14" s="46"/>
      <c r="N14" s="47"/>
    </row>
    <row r="15" spans="1:15" s="44" customFormat="1" ht="15" x14ac:dyDescent="0.4">
      <c r="A15" s="40"/>
      <c r="B15" s="41"/>
      <c r="C15" s="42"/>
      <c r="D15" s="45"/>
      <c r="E15" s="45"/>
      <c r="F15" s="45"/>
      <c r="G15" s="45"/>
      <c r="H15" s="45"/>
      <c r="I15" s="45"/>
      <c r="J15" s="45"/>
      <c r="K15" s="45"/>
      <c r="L15" s="45"/>
      <c r="M15" s="46"/>
      <c r="N15" s="47"/>
    </row>
    <row r="16" spans="1:15" s="44" customFormat="1" ht="15" x14ac:dyDescent="0.4">
      <c r="A16" s="40"/>
      <c r="B16" s="41"/>
      <c r="C16" s="42"/>
      <c r="D16" s="45"/>
      <c r="E16" s="45"/>
      <c r="F16" s="45"/>
      <c r="G16" s="45"/>
      <c r="H16" s="45"/>
      <c r="I16" s="45"/>
      <c r="J16" s="45"/>
      <c r="K16" s="45"/>
      <c r="L16" s="45"/>
      <c r="M16" s="46"/>
      <c r="N16" s="47"/>
    </row>
    <row r="17" spans="1:14" s="44" customFormat="1" ht="15" x14ac:dyDescent="0.4">
      <c r="A17" s="40"/>
      <c r="B17" s="41"/>
      <c r="C17" s="42"/>
      <c r="D17" s="45"/>
      <c r="E17" s="45"/>
      <c r="F17" s="45"/>
      <c r="G17" s="45"/>
      <c r="H17" s="45"/>
      <c r="I17" s="45"/>
      <c r="J17" s="45"/>
      <c r="K17" s="45"/>
      <c r="L17" s="45"/>
      <c r="M17" s="46"/>
      <c r="N17" s="47"/>
    </row>
    <row r="18" spans="1:14" s="44" customFormat="1" ht="15" x14ac:dyDescent="0.4">
      <c r="A18" s="40"/>
      <c r="B18" s="41"/>
      <c r="C18" s="42"/>
      <c r="D18" s="45"/>
      <c r="E18" s="45"/>
      <c r="F18" s="45"/>
      <c r="G18" s="45"/>
      <c r="H18" s="45"/>
      <c r="I18" s="45"/>
      <c r="J18" s="45"/>
      <c r="K18" s="45"/>
      <c r="L18" s="45"/>
      <c r="M18" s="46"/>
      <c r="N18" s="47"/>
    </row>
    <row r="19" spans="1:14" s="44" customFormat="1" ht="15" x14ac:dyDescent="0.4">
      <c r="A19" s="40"/>
      <c r="B19" s="41"/>
      <c r="C19" s="42"/>
      <c r="D19" s="45"/>
      <c r="E19" s="45"/>
      <c r="F19" s="45"/>
      <c r="G19" s="45"/>
      <c r="H19" s="45"/>
      <c r="I19" s="45"/>
      <c r="J19" s="45"/>
      <c r="K19" s="45"/>
      <c r="L19" s="45"/>
      <c r="M19" s="46"/>
      <c r="N19" s="47"/>
    </row>
    <row r="20" spans="1:14" s="44" customFormat="1" ht="15" x14ac:dyDescent="0.4">
      <c r="A20" s="40"/>
      <c r="B20" s="41"/>
      <c r="C20" s="42"/>
      <c r="D20" s="45"/>
      <c r="E20" s="45"/>
      <c r="F20" s="45"/>
      <c r="G20" s="45"/>
      <c r="H20" s="45"/>
      <c r="I20" s="45"/>
      <c r="J20" s="45"/>
      <c r="K20" s="45"/>
      <c r="L20" s="45"/>
      <c r="M20" s="46"/>
      <c r="N20" s="47"/>
    </row>
    <row r="21" spans="1:14" s="44" customFormat="1" ht="15" x14ac:dyDescent="0.4">
      <c r="A21" s="40"/>
      <c r="B21" s="41"/>
      <c r="C21" s="42"/>
      <c r="D21" s="45"/>
      <c r="E21" s="45"/>
      <c r="F21" s="45"/>
      <c r="G21" s="45"/>
      <c r="H21" s="45"/>
      <c r="I21" s="45"/>
      <c r="J21" s="45"/>
      <c r="K21" s="45"/>
      <c r="L21" s="45"/>
      <c r="M21" s="46"/>
      <c r="N21" s="47"/>
    </row>
    <row r="22" spans="1:14" s="44" customFormat="1" ht="15" x14ac:dyDescent="0.4">
      <c r="A22" s="40"/>
      <c r="B22" s="41"/>
      <c r="C22" s="42"/>
      <c r="D22" s="45"/>
      <c r="E22" s="45"/>
      <c r="F22" s="45"/>
      <c r="G22" s="45"/>
      <c r="H22" s="45"/>
      <c r="I22" s="45"/>
      <c r="J22" s="45"/>
      <c r="K22" s="45"/>
      <c r="L22" s="45"/>
      <c r="M22" s="46"/>
      <c r="N22" s="47"/>
    </row>
    <row r="23" spans="1:14" s="44" customFormat="1" ht="15" x14ac:dyDescent="0.4">
      <c r="A23" s="40"/>
      <c r="B23" s="41"/>
      <c r="C23" s="42"/>
      <c r="D23" s="45"/>
      <c r="E23" s="45"/>
      <c r="F23" s="45"/>
      <c r="G23" s="45"/>
      <c r="H23" s="45"/>
      <c r="I23" s="45"/>
      <c r="J23" s="45"/>
      <c r="K23" s="45"/>
      <c r="L23" s="45"/>
      <c r="M23" s="46"/>
      <c r="N23" s="47"/>
    </row>
    <row r="24" spans="1:14" s="44" customFormat="1" ht="15" x14ac:dyDescent="0.4">
      <c r="A24" s="40"/>
      <c r="B24" s="41"/>
      <c r="C24" s="42"/>
      <c r="D24" s="45"/>
      <c r="E24" s="45"/>
      <c r="F24" s="45"/>
      <c r="G24" s="45"/>
      <c r="H24" s="45"/>
      <c r="I24" s="45"/>
      <c r="J24" s="45"/>
      <c r="K24" s="45"/>
      <c r="L24" s="45"/>
      <c r="M24" s="46"/>
      <c r="N24" s="47"/>
    </row>
    <row r="25" spans="1:14" s="44" customFormat="1" ht="15" x14ac:dyDescent="0.4">
      <c r="A25" s="40"/>
      <c r="B25" s="41"/>
      <c r="C25" s="42"/>
      <c r="D25" s="45"/>
      <c r="E25" s="45"/>
      <c r="F25" s="45"/>
      <c r="G25" s="45"/>
      <c r="H25" s="45"/>
      <c r="I25" s="45"/>
      <c r="J25" s="45"/>
      <c r="K25" s="45"/>
      <c r="L25" s="45"/>
      <c r="M25" s="46"/>
      <c r="N25" s="47"/>
    </row>
    <row r="26" spans="1:14" s="44" customFormat="1" ht="15" x14ac:dyDescent="0.4">
      <c r="A26" s="40"/>
      <c r="B26" s="41"/>
      <c r="C26" s="42"/>
      <c r="D26" s="45"/>
      <c r="E26" s="45"/>
      <c r="F26" s="45"/>
      <c r="G26" s="45"/>
      <c r="H26" s="45"/>
      <c r="I26" s="45"/>
      <c r="J26" s="45"/>
      <c r="K26" s="45"/>
      <c r="L26" s="45"/>
      <c r="M26" s="46"/>
      <c r="N26" s="47"/>
    </row>
    <row r="27" spans="1:14" s="44" customFormat="1" ht="15" x14ac:dyDescent="0.4">
      <c r="A27" s="40"/>
      <c r="B27" s="41"/>
      <c r="C27" s="42"/>
      <c r="D27" s="45"/>
      <c r="E27" s="45"/>
      <c r="F27" s="45"/>
      <c r="G27" s="45"/>
      <c r="H27" s="45"/>
      <c r="I27" s="45"/>
      <c r="J27" s="45"/>
      <c r="K27" s="45"/>
      <c r="L27" s="45"/>
      <c r="M27" s="46"/>
      <c r="N27" s="47"/>
    </row>
    <row r="28" spans="1:14" s="44" customFormat="1" ht="15" x14ac:dyDescent="0.4">
      <c r="A28" s="40"/>
      <c r="B28" s="41"/>
      <c r="C28" s="42"/>
      <c r="D28" s="45"/>
      <c r="E28" s="45"/>
      <c r="F28" s="45"/>
      <c r="G28" s="45"/>
      <c r="H28" s="45"/>
      <c r="I28" s="45"/>
      <c r="J28" s="45"/>
      <c r="K28" s="45"/>
      <c r="L28" s="45"/>
      <c r="M28" s="46"/>
      <c r="N28" s="47"/>
    </row>
    <row r="29" spans="1:14" s="44" customFormat="1" ht="15" x14ac:dyDescent="0.4">
      <c r="A29" s="40"/>
      <c r="B29" s="41"/>
      <c r="C29" s="42"/>
      <c r="D29" s="45"/>
      <c r="E29" s="45"/>
      <c r="F29" s="45"/>
      <c r="G29" s="45"/>
      <c r="H29" s="45"/>
      <c r="I29" s="45"/>
      <c r="J29" s="45"/>
      <c r="K29" s="45"/>
      <c r="L29" s="45"/>
      <c r="M29" s="46"/>
      <c r="N29" s="47"/>
    </row>
    <row r="30" spans="1:14" s="44" customFormat="1" ht="15" x14ac:dyDescent="0.4">
      <c r="A30" s="40"/>
      <c r="B30" s="41"/>
      <c r="C30" s="42"/>
      <c r="D30" s="45"/>
      <c r="E30" s="45"/>
      <c r="F30" s="45"/>
      <c r="G30" s="45"/>
      <c r="H30" s="45"/>
      <c r="I30" s="45"/>
      <c r="J30" s="45"/>
      <c r="K30" s="45"/>
      <c r="L30" s="45"/>
      <c r="M30" s="46"/>
      <c r="N30" s="47"/>
    </row>
    <row r="31" spans="1:14" s="44" customFormat="1" ht="15" x14ac:dyDescent="0.4">
      <c r="A31" s="40"/>
      <c r="B31" s="41"/>
      <c r="C31" s="42"/>
      <c r="D31" s="45"/>
      <c r="E31" s="45"/>
      <c r="F31" s="45"/>
      <c r="G31" s="45"/>
      <c r="H31" s="45"/>
      <c r="I31" s="45"/>
      <c r="J31" s="45"/>
      <c r="K31" s="45"/>
      <c r="L31" s="45"/>
      <c r="M31" s="46"/>
      <c r="N31" s="47"/>
    </row>
    <row r="32" spans="1:14" s="44" customFormat="1" ht="15" x14ac:dyDescent="0.4">
      <c r="A32" s="40"/>
      <c r="B32" s="41"/>
      <c r="C32" s="42"/>
      <c r="D32" s="45"/>
      <c r="E32" s="45"/>
      <c r="F32" s="45"/>
      <c r="G32" s="45"/>
      <c r="H32" s="45"/>
      <c r="I32" s="45"/>
      <c r="J32" s="45"/>
      <c r="K32" s="45"/>
      <c r="L32" s="45"/>
      <c r="M32" s="46"/>
      <c r="N32" s="47"/>
    </row>
    <row r="33" spans="1:16" s="44" customFormat="1" ht="15" x14ac:dyDescent="0.4">
      <c r="A33" s="104" t="s">
        <v>27</v>
      </c>
      <c r="B33" s="105"/>
      <c r="C33" s="106"/>
      <c r="D33" s="48">
        <f>SUM(D2:D32)</f>
        <v>0</v>
      </c>
      <c r="E33" s="48">
        <f t="shared" ref="E33:L33" si="0">SUM(E2:E32)</f>
        <v>0</v>
      </c>
      <c r="F33" s="48">
        <f t="shared" si="0"/>
        <v>0</v>
      </c>
      <c r="G33" s="48">
        <f>SUM(G2:G32)</f>
        <v>0</v>
      </c>
      <c r="H33" s="48">
        <f t="shared" si="0"/>
        <v>0</v>
      </c>
      <c r="I33" s="48">
        <f t="shared" si="0"/>
        <v>0</v>
      </c>
      <c r="J33" s="48">
        <f t="shared" si="0"/>
        <v>0</v>
      </c>
      <c r="K33" s="48">
        <f t="shared" si="0"/>
        <v>0</v>
      </c>
      <c r="L33" s="48">
        <f t="shared" si="0"/>
        <v>0</v>
      </c>
      <c r="M33" s="49"/>
      <c r="N33" s="50"/>
      <c r="O33" s="51">
        <f>SUM(D33:L33)</f>
        <v>0</v>
      </c>
      <c r="P33" s="44" t="s">
        <v>92</v>
      </c>
    </row>
    <row r="34" spans="1:16" s="44" customFormat="1" ht="15" x14ac:dyDescent="0.4">
      <c r="A34" s="104" t="s">
        <v>28</v>
      </c>
      <c r="B34" s="105"/>
      <c r="C34" s="106"/>
      <c r="D34" s="52">
        <v>55</v>
      </c>
      <c r="E34" s="52">
        <v>55</v>
      </c>
      <c r="F34" s="52">
        <v>55</v>
      </c>
      <c r="G34" s="52">
        <v>55</v>
      </c>
      <c r="H34" s="52">
        <v>55</v>
      </c>
      <c r="I34" s="52">
        <v>55</v>
      </c>
      <c r="J34" s="52">
        <v>55</v>
      </c>
      <c r="K34" s="52">
        <v>55</v>
      </c>
      <c r="L34" s="52">
        <v>55</v>
      </c>
      <c r="M34" s="49"/>
      <c r="N34" s="53"/>
      <c r="O34" s="54"/>
    </row>
    <row r="35" spans="1:16" s="44" customFormat="1" ht="15" x14ac:dyDescent="0.4">
      <c r="A35" s="104" t="s">
        <v>29</v>
      </c>
      <c r="B35" s="105"/>
      <c r="C35" s="106"/>
      <c r="D35" s="55">
        <f>D33*D34</f>
        <v>0</v>
      </c>
      <c r="E35" s="55">
        <f t="shared" ref="E35:L35" si="1">E33*E34</f>
        <v>0</v>
      </c>
      <c r="F35" s="55">
        <f t="shared" si="1"/>
        <v>0</v>
      </c>
      <c r="G35" s="55">
        <f t="shared" si="1"/>
        <v>0</v>
      </c>
      <c r="H35" s="55">
        <f t="shared" si="1"/>
        <v>0</v>
      </c>
      <c r="I35" s="55">
        <f t="shared" si="1"/>
        <v>0</v>
      </c>
      <c r="J35" s="55">
        <f t="shared" si="1"/>
        <v>0</v>
      </c>
      <c r="K35" s="55">
        <f t="shared" si="1"/>
        <v>0</v>
      </c>
      <c r="L35" s="55">
        <f t="shared" si="1"/>
        <v>0</v>
      </c>
      <c r="M35" s="49">
        <f>SUM(M2:M32)</f>
        <v>0</v>
      </c>
      <c r="N35" s="50"/>
      <c r="O35" s="56">
        <f>SUM(D35:M35)</f>
        <v>0</v>
      </c>
      <c r="P35" s="44" t="s">
        <v>93</v>
      </c>
    </row>
    <row r="36" spans="1:16" s="44" customFormat="1" ht="15" x14ac:dyDescent="0.4"/>
    <row r="37" spans="1:16" s="44" customFormat="1" ht="15" x14ac:dyDescent="0.4">
      <c r="A37" s="103" t="s">
        <v>34</v>
      </c>
      <c r="B37" s="103"/>
      <c r="C37" s="103"/>
      <c r="D37" s="57" t="str">
        <f>IF(D33&gt;=8,"CAR REQD.","NO")</f>
        <v>NO</v>
      </c>
      <c r="E37" s="57" t="str">
        <f t="shared" ref="E37:L37" si="2">IF(E33&gt;=8,"CAR REQD.","NO")</f>
        <v>NO</v>
      </c>
      <c r="F37" s="57" t="str">
        <f t="shared" si="2"/>
        <v>NO</v>
      </c>
      <c r="G37" s="57" t="str">
        <f t="shared" si="2"/>
        <v>NO</v>
      </c>
      <c r="H37" s="57" t="str">
        <f t="shared" si="2"/>
        <v>NO</v>
      </c>
      <c r="I37" s="57" t="str">
        <f t="shared" si="2"/>
        <v>NO</v>
      </c>
      <c r="J37" s="57" t="str">
        <f t="shared" si="2"/>
        <v>NO</v>
      </c>
      <c r="K37" s="57" t="str">
        <f t="shared" si="2"/>
        <v>NO</v>
      </c>
      <c r="L37" s="57" t="str">
        <f t="shared" si="2"/>
        <v>NO</v>
      </c>
    </row>
    <row r="41" spans="1:16" ht="12.75" customHeight="1" x14ac:dyDescent="0.35">
      <c r="D41" s="1"/>
      <c r="E41" s="1"/>
      <c r="F41" s="1"/>
      <c r="G41" s="1"/>
      <c r="H41" s="1"/>
      <c r="I41" s="1"/>
      <c r="J41" s="1"/>
      <c r="K41" s="1"/>
      <c r="L41" s="1"/>
      <c r="M41" s="1"/>
      <c r="N41" s="1"/>
      <c r="O41" s="1"/>
    </row>
    <row r="42" spans="1:16" ht="12.75" customHeight="1" x14ac:dyDescent="0.35">
      <c r="D42" s="1"/>
      <c r="E42" s="1"/>
      <c r="F42" s="1"/>
      <c r="G42" s="1"/>
      <c r="H42" s="1"/>
      <c r="I42" s="1"/>
      <c r="J42" s="1"/>
      <c r="K42" s="1"/>
      <c r="L42" s="1"/>
      <c r="M42" s="1"/>
      <c r="N42" s="1"/>
      <c r="O42" s="1"/>
    </row>
    <row r="43" spans="1:16" ht="12.75" customHeight="1" x14ac:dyDescent="0.35">
      <c r="D43" s="1"/>
      <c r="E43" s="1"/>
      <c r="F43" s="1"/>
      <c r="G43" s="1"/>
      <c r="H43" s="1"/>
      <c r="I43" s="1"/>
      <c r="J43" s="1"/>
      <c r="K43" s="1"/>
      <c r="L43" s="1"/>
      <c r="M43" s="1"/>
      <c r="N43" s="1"/>
      <c r="O43" s="1"/>
    </row>
    <row r="44" spans="1:16" ht="12.75" customHeight="1" x14ac:dyDescent="0.35">
      <c r="D44" s="1"/>
      <c r="E44" s="1"/>
      <c r="F44" s="1"/>
      <c r="G44" s="1"/>
      <c r="H44" s="1"/>
      <c r="I44" s="1"/>
      <c r="J44" s="1"/>
      <c r="K44" s="1"/>
      <c r="L44" s="1"/>
      <c r="M44" s="1"/>
      <c r="N44" s="1"/>
      <c r="O44" s="1"/>
    </row>
    <row r="45" spans="1:16" ht="12.75" customHeight="1" x14ac:dyDescent="0.35">
      <c r="D45" s="1"/>
      <c r="E45" s="1"/>
      <c r="F45" s="1"/>
      <c r="G45" s="1"/>
      <c r="H45" s="1"/>
      <c r="I45" s="1"/>
      <c r="J45" s="1"/>
      <c r="K45" s="1"/>
      <c r="L45" s="1"/>
      <c r="M45" s="1"/>
      <c r="N45" s="1"/>
      <c r="O45" s="1"/>
    </row>
  </sheetData>
  <mergeCells count="4">
    <mergeCell ref="A33:C33"/>
    <mergeCell ref="A34:C34"/>
    <mergeCell ref="A35:C35"/>
    <mergeCell ref="A37:C37"/>
  </mergeCells>
  <phoneticPr fontId="1" type="noConversion"/>
  <conditionalFormatting sqref="A2:C31">
    <cfRule type="expression" dxfId="99" priority="5" stopIfTrue="1">
      <formula>MOD(ROW(),2)=1</formula>
    </cfRule>
  </conditionalFormatting>
  <conditionalFormatting sqref="D37:L37">
    <cfRule type="cellIs" dxfId="98" priority="6" stopIfTrue="1" operator="equal">
      <formula>"CAR REQD."</formula>
    </cfRule>
    <cfRule type="cellIs" dxfId="97" priority="7" stopIfTrue="1" operator="equal">
      <formula>"NO"</formula>
    </cfRule>
  </conditionalFormatting>
  <conditionalFormatting sqref="D2:L32">
    <cfRule type="cellIs" dxfId="96" priority="8" stopIfTrue="1" operator="greaterThanOrEqual">
      <formula>8</formula>
    </cfRule>
    <cfRule type="expression" dxfId="95" priority="9" stopIfTrue="1">
      <formula>MOD(ROW(),2)=1</formula>
    </cfRule>
  </conditionalFormatting>
  <conditionalFormatting sqref="M2:M32">
    <cfRule type="expression" dxfId="94" priority="10" stopIfTrue="1">
      <formula>MOD(ROW(),2)=1</formula>
    </cfRule>
  </conditionalFormatting>
  <conditionalFormatting sqref="A32:C32 N32:O32">
    <cfRule type="expression" dxfId="93" priority="1" stopIfTrue="1">
      <formula>MOD(ROW(),2)=1</formula>
    </cfRule>
  </conditionalFormatting>
  <conditionalFormatting sqref="M37">
    <cfRule type="cellIs" dxfId="92" priority="2" stopIfTrue="1" operator="equal">
      <formula>"CAR REQD."</formula>
    </cfRule>
  </conditionalFormatting>
  <conditionalFormatting sqref="D33:L33">
    <cfRule type="cellIs" dxfId="91" priority="3" stopIfTrue="1" operator="lessThan">
      <formula>8</formula>
    </cfRule>
    <cfRule type="cellIs" dxfId="90" priority="4" stopIfTrue="1" operator="greaterThanOrEqual">
      <formula>8</formula>
    </cfRule>
  </conditionalFormatting>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20XX Summary</vt:lpstr>
      <vt:lpstr>Jan</vt:lpstr>
      <vt:lpstr>Feb</vt:lpstr>
      <vt:lpstr>Mar</vt:lpstr>
      <vt:lpstr>Apr</vt:lpstr>
      <vt:lpstr>May</vt:lpstr>
      <vt:lpstr>Jun</vt:lpstr>
      <vt:lpstr>Jul</vt:lpstr>
      <vt:lpstr>Aug</vt:lpstr>
      <vt:lpstr>Sep</vt:lpstr>
      <vt:lpstr>Oct</vt:lpstr>
      <vt:lpstr>Nov</vt:lpstr>
      <vt:lpstr>Dec</vt:lpstr>
      <vt:lpstr>Welding</vt:lpstr>
      <vt:lpstr>Coatings</vt:lpstr>
      <vt:lpstr>Detailing</vt:lpstr>
      <vt:lpstr>Vendor</vt:lpstr>
      <vt:lpstr>Fitting</vt:lpstr>
      <vt:lpstr>'20XX Summary'!Print_Area</vt:lpstr>
    </vt:vector>
  </TitlesOfParts>
  <Company>TQI Systems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Mauris</dc:creator>
  <cp:lastModifiedBy>Webb, David</cp:lastModifiedBy>
  <cp:lastPrinted>2007-09-13T14:36:15Z</cp:lastPrinted>
  <dcterms:created xsi:type="dcterms:W3CDTF">2006-07-22T02:02:39Z</dcterms:created>
  <dcterms:modified xsi:type="dcterms:W3CDTF">2018-07-25T14:13:53Z</dcterms:modified>
</cp:coreProperties>
</file>